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ettagli aziende" sheetId="1" r:id="rId1"/>
    <sheet name="Scheda Azione Formativa (corso)" sheetId="2" r:id="rId2"/>
    <sheet name="Format calendario" sheetId="3" r:id="rId3"/>
    <sheet name="Anagrafica aziende" sheetId="4" r:id="rId4"/>
  </sheets>
  <definedNames>
    <definedName name="_xlnm.Print_Area" localSheetId="2">'Format calendario'!$A$1:$I$32</definedName>
  </definedNames>
  <calcPr fullCalcOnLoad="1"/>
</workbook>
</file>

<file path=xl/sharedStrings.xml><?xml version="1.0" encoding="utf-8"?>
<sst xmlns="http://schemas.openxmlformats.org/spreadsheetml/2006/main" count="274" uniqueCount="198">
  <si>
    <t>Ente Partner ATS</t>
  </si>
  <si>
    <t xml:space="preserve">Azienda : </t>
  </si>
  <si>
    <t xml:space="preserve">Corso : </t>
  </si>
  <si>
    <t>ID</t>
  </si>
  <si>
    <t>(1)</t>
  </si>
  <si>
    <t>Settore in cui opera l'azienda</t>
  </si>
  <si>
    <t>(2)</t>
  </si>
  <si>
    <t>Base, avanzato, specialistico</t>
  </si>
  <si>
    <t>(3)</t>
  </si>
  <si>
    <t>Semplice, integrato : bilancio delle competenze, orientamento e bilancio delle competenze</t>
  </si>
  <si>
    <t>(4)</t>
  </si>
  <si>
    <t>Durante l'orario di lavoro, al di fuori dell'orario di lavoro, parte all'interno e parte all'esterno, durante la sospensione temporanea dell'attività</t>
  </si>
  <si>
    <t>(5)</t>
  </si>
  <si>
    <t>Aula interna, aula esterna, action learning</t>
  </si>
  <si>
    <t>(6)</t>
  </si>
  <si>
    <t>Amministrazione, logistica, sicurezza, ect…..</t>
  </si>
  <si>
    <t>Denominazione e ragione sociale</t>
  </si>
  <si>
    <t>Partita  IVA</t>
  </si>
  <si>
    <t>Codice fiscale</t>
  </si>
  <si>
    <t>Matricola INPS</t>
  </si>
  <si>
    <t>Tipo impresa</t>
  </si>
  <si>
    <t>Numero
dipendenti</t>
  </si>
  <si>
    <t>Classa
dimensionale</t>
  </si>
  <si>
    <t>Natura giuridica</t>
  </si>
  <si>
    <t>Settore
 attività economica</t>
  </si>
  <si>
    <t>Contratti collettivi di riferimento</t>
  </si>
  <si>
    <t>Indirizzo</t>
  </si>
  <si>
    <t>Telefono</t>
  </si>
  <si>
    <t>Provincia</t>
  </si>
  <si>
    <t>cap</t>
  </si>
  <si>
    <t>Comune</t>
  </si>
  <si>
    <t>Multilocalizzata</t>
  </si>
  <si>
    <t>SI</t>
  </si>
  <si>
    <t>NO</t>
  </si>
  <si>
    <t>DATA</t>
  </si>
  <si>
    <t>ORARIO</t>
  </si>
  <si>
    <t>SEDE **</t>
  </si>
  <si>
    <t>METODOLOGIA ***</t>
  </si>
  <si>
    <t>ORE</t>
  </si>
  <si>
    <t>ARGOMENTO</t>
  </si>
  <si>
    <t>NOTE (es. Pausa pranzo)</t>
  </si>
  <si>
    <t>*</t>
  </si>
  <si>
    <t>Compilare tutti i campi per  ogni giorno di lezione</t>
  </si>
  <si>
    <t>**</t>
  </si>
  <si>
    <t>Indirizzo e struttura presso la quale si svolge l'azione</t>
  </si>
  <si>
    <t>***</t>
  </si>
  <si>
    <t>Piano delle Azioni Formative</t>
  </si>
  <si>
    <t>Azione formativa (una scheda per ciascuna azione)</t>
  </si>
  <si>
    <t>Titolo</t>
  </si>
  <si>
    <t>Ore corso</t>
  </si>
  <si>
    <t>Numero partecipanti previsti</t>
  </si>
  <si>
    <t>Territorio interessato</t>
  </si>
  <si>
    <t>Certificazione delle Competenze</t>
  </si>
  <si>
    <t>Modalità di certificazione (se prevista)</t>
  </si>
  <si>
    <t>Numero identificativo</t>
  </si>
  <si>
    <t>Finalità</t>
  </si>
  <si>
    <t>Settore di Intervento</t>
  </si>
  <si>
    <t>Livello</t>
  </si>
  <si>
    <t>Tipologia progetto</t>
  </si>
  <si>
    <t>Collocazione Temporale</t>
  </si>
  <si>
    <t>Modalità Formativa</t>
  </si>
  <si>
    <t>Tematiche Formative</t>
  </si>
  <si>
    <t>anno di costituzione</t>
  </si>
  <si>
    <t>N° lavoratori impegnati nell'azione formativa</t>
  </si>
  <si>
    <t xml:space="preserve">Azienda: </t>
  </si>
  <si>
    <t xml:space="preserve">Corso: </t>
  </si>
  <si>
    <t>AULA, ACTION LEARNING, TRAINING ON THE JOB</t>
  </si>
  <si>
    <t>L'azione è prensente nel catalogo formativo?</t>
  </si>
  <si>
    <t>L'azione fa parte delle progettazione di dettaglio?</t>
  </si>
  <si>
    <t>L'AZIENDA E' ADERENTE DA PIANO?</t>
  </si>
  <si>
    <t>SE NO:</t>
  </si>
  <si>
    <t>L'azienda sostituisce una beneficiaria rinunciataria?</t>
  </si>
  <si>
    <t>in caso di risposta affermativa indicare quale:</t>
  </si>
  <si>
    <t>AZIENDE BENEFICIARIE DELLE AZIONI</t>
  </si>
  <si>
    <t xml:space="preserve">AZIENDA 2 (denominazione): </t>
  </si>
  <si>
    <t xml:space="preserve">AZIENDA 3 (denominazione): </t>
  </si>
  <si>
    <t>L'azienda ha svolto attività formativa dopo gennaio 2007?</t>
  </si>
  <si>
    <t>ore d'aula</t>
  </si>
  <si>
    <t>altro</t>
  </si>
  <si>
    <t>LIVELLO</t>
  </si>
  <si>
    <t>Base</t>
  </si>
  <si>
    <t>Avanzato</t>
  </si>
  <si>
    <t>Specialistico</t>
  </si>
  <si>
    <t>Area Tematica Formativa</t>
  </si>
  <si>
    <t>Area</t>
  </si>
  <si>
    <t>Ambiente, sicurezza e innovazione organizzativa</t>
  </si>
  <si>
    <t>Sviluppo organizzativo</t>
  </si>
  <si>
    <t>Competenze tecnico-professionali</t>
  </si>
  <si>
    <t>Competenze gestionali e di processo</t>
  </si>
  <si>
    <t>Qualificazione/riqualificazione</t>
  </si>
  <si>
    <t>Settore</t>
  </si>
  <si>
    <t>Acconciatura-Estetica</t>
  </si>
  <si>
    <t>Agricoltura</t>
  </si>
  <si>
    <t>Artigianato artistico</t>
  </si>
  <si>
    <t>Attività promozionali e pubblicità</t>
  </si>
  <si>
    <t>Beni culturali</t>
  </si>
  <si>
    <t>Chimica</t>
  </si>
  <si>
    <t>Cooperazione</t>
  </si>
  <si>
    <t>Credito e Assicurazioni</t>
  </si>
  <si>
    <t>Distribuzione commerciale</t>
  </si>
  <si>
    <t>Ecologia e ambiente</t>
  </si>
  <si>
    <t>Edilizia</t>
  </si>
  <si>
    <t>Elettricità-Elettronica</t>
  </si>
  <si>
    <t>Grafica-Cartografia-Cartotecnica</t>
  </si>
  <si>
    <t>Industria Abbigliamento Pelli</t>
  </si>
  <si>
    <t>Industria Alberghiera e Ristorazione</t>
  </si>
  <si>
    <t>Industria Alimentare</t>
  </si>
  <si>
    <t>Industria Estrattiva</t>
  </si>
  <si>
    <t>Industria Tessile</t>
  </si>
  <si>
    <t>Informatica</t>
  </si>
  <si>
    <t>Lavori d'ufficio</t>
  </si>
  <si>
    <t>Legno-Mobili-Arredamento</t>
  </si>
  <si>
    <t>Meccanica-Metallurgica</t>
  </si>
  <si>
    <t>Minerali non metalliferi</t>
  </si>
  <si>
    <t>Pesca e Acquacoltura</t>
  </si>
  <si>
    <t>Servizi Socio-educativi</t>
  </si>
  <si>
    <t>Spettacolo-Sport e Mass Media</t>
  </si>
  <si>
    <t>Trasporti</t>
  </si>
  <si>
    <t>Turismo</t>
  </si>
  <si>
    <t>Varie</t>
  </si>
  <si>
    <t>Collocazione temporale</t>
  </si>
  <si>
    <t>Durante l'orario di lavoro</t>
  </si>
  <si>
    <t>Al di fuori dell'orario di lavoro</t>
  </si>
  <si>
    <t>Parte durante e parte fuori l'orario di lavoro</t>
  </si>
  <si>
    <t>Nei periodi di sospensione temporanea dell'attività lavorativa</t>
  </si>
  <si>
    <t>Modalità</t>
  </si>
  <si>
    <t>Aula corsi interna</t>
  </si>
  <si>
    <t>Aula corsi esterna</t>
  </si>
  <si>
    <t>Autoapprendimento con FAD</t>
  </si>
  <si>
    <t>Partecipazione a convegni-seminari-worksho interni</t>
  </si>
  <si>
    <t>Partecipazione a convegni-seminari-worksho esterni</t>
  </si>
  <si>
    <t>Coaching</t>
  </si>
  <si>
    <t>Action Learning</t>
  </si>
  <si>
    <t>Affiancamento</t>
  </si>
  <si>
    <t>Training on the job</t>
  </si>
  <si>
    <t>Abilità personali</t>
  </si>
  <si>
    <t>Contabilità-Finanza</t>
  </si>
  <si>
    <t>Gestione aziendale-amministrazione</t>
  </si>
  <si>
    <t>Impatto ambientale-Informatica</t>
  </si>
  <si>
    <t>Lavoro in ufficio e attività di segreteria</t>
  </si>
  <si>
    <t>Lingue</t>
  </si>
  <si>
    <t>Marketing vendite</t>
  </si>
  <si>
    <t>Qualità</t>
  </si>
  <si>
    <t>Sicurezza sul luogo di lavoro</t>
  </si>
  <si>
    <t>Tecniche di produzione</t>
  </si>
  <si>
    <t>Tipologia certificazione</t>
  </si>
  <si>
    <t>tipologia Certificazione</t>
  </si>
  <si>
    <t>Dispositivi di certificazione rilasciati dall'organismo realizzatore</t>
  </si>
  <si>
    <t>Dispositivi di certificazione regionali</t>
  </si>
  <si>
    <t>Acquisizione titoli riconosciuti (patentini, ecc…)</t>
  </si>
  <si>
    <t>Acquisizione di certificazioni standard in materia di informatica e lingue straniere</t>
  </si>
  <si>
    <t>Acquisizione di crediti ECM o altri crediti previsti da Ordini Professionali</t>
  </si>
  <si>
    <t>tipologia progetto</t>
  </si>
  <si>
    <t>Standard-solo formazione</t>
  </si>
  <si>
    <t>Integrato con bilancio competenze</t>
  </si>
  <si>
    <t>Integrato con attività orientamento</t>
  </si>
  <si>
    <t>Integrato con attività di accompagnamento mobilità/outplacement/ricollocazione</t>
  </si>
  <si>
    <t>Integrato con attività sostegno particolari utenze</t>
  </si>
  <si>
    <t>Aggiornamento</t>
  </si>
  <si>
    <t>Formazione interna</t>
  </si>
  <si>
    <t>Riconversione</t>
  </si>
  <si>
    <t>Innovazione tecnologica di prodotto e di processo</t>
  </si>
  <si>
    <t>Digitalizzazione dei processi aziendali</t>
  </si>
  <si>
    <t>Commercio elettronico</t>
  </si>
  <si>
    <t>Contratti di rete</t>
  </si>
  <si>
    <t>Internazionalizzazione</t>
  </si>
  <si>
    <t>Fondimpresa Avviso 4/2014 - Progetto</t>
  </si>
  <si>
    <t>Codice progetto: AVS/011/14</t>
  </si>
  <si>
    <t>x</t>
  </si>
  <si>
    <t xml:space="preserve">AZIENDA 1 (denominazione): Terminal Calata Orlando </t>
  </si>
  <si>
    <t>livorno</t>
  </si>
  <si>
    <t xml:space="preserve">Centro studi aziendali </t>
  </si>
  <si>
    <t xml:space="preserve">Terminal Calata Orlando </t>
  </si>
  <si>
    <t xml:space="preserve">Terminal Calata Orlando, via cappellini 12, 57123 Livorno </t>
  </si>
  <si>
    <t>essendo una formazione tecnica i particpanti con il docenti possono spostare  nel sito dove si trovano i mezzi per  spiegare meglio  le varie componenti e prceudre di segnalazione</t>
  </si>
  <si>
    <t>Terminal Calata orlando srl</t>
  </si>
  <si>
    <t>srl</t>
  </si>
  <si>
    <t>g.i</t>
  </si>
  <si>
    <t>porto</t>
  </si>
  <si>
    <t>logistica e trasporti</t>
  </si>
  <si>
    <t>via.A.Cappellini,12</t>
  </si>
  <si>
    <t>li</t>
  </si>
  <si>
    <t>no</t>
  </si>
  <si>
    <t>Csa</t>
  </si>
  <si>
    <t>Terminal Calata Orlando</t>
  </si>
  <si>
    <t xml:space="preserve">movimentazione di mezzi portuali con aspetti elettrici ed informatici innovativi _gru </t>
  </si>
  <si>
    <t xml:space="preserve">movimentazione di mezzi portuali con aspetti elettrici ed informatici innovativi : gru </t>
  </si>
  <si>
    <t>movimentazione di mezzi portuali con aspetti elettrici ed informatici innovativi _gru ed 1</t>
  </si>
  <si>
    <t xml:space="preserve"> Osservare le  corrette manovre a vuoto e a carico (corretta posizione sulla gru, presa del carico, trasporto nelle varie situazioni, sosta della gru,Approntamento della gru per il trasporto o lo spostamento,eseguire operazioni di conduzione e manovra di gru portuali  e la movimentazione di diverse tipologie di carico (merce varia, rame, pallets cellulosa, prodotti forestali, contenitori….),•</t>
  </si>
  <si>
    <t xml:space="preserve">il riconoscimento dell' attività formativa  avverrà nel modo seguente:
- Istituzione di apposita Commissione , di cui farà parte il corpo docente dei moduli/UF interessati, un dipendente  della provinciale, certificatore delle compentenze, due  menbri esterni esperti del settore.
- Valutazione, da parte della Commissione, delle capacità e conoscenze analoghe acquisite;
- Valutazione, da parte della Commissione, della frequenza di attività formative corrispondenti per livello e durata, svolte nel sistema formativo;
- Valutazione, da parte della Commissione, delle precedenti esperienze lavorative nel settore di riferimento. 
</t>
  </si>
  <si>
    <t>essendo una formazione tecnica i particpanti con il docenti possono spostare  nel sito (sempre in azienda)  dove si trovano i mezzi per  spiegare meglio  le varie componenti e proceudre di segnalazione</t>
  </si>
  <si>
    <t xml:space="preserve"> Migliorare le perfomance aziendali attraverso il potenziamento delle procedure di carico, scarico, trasporto, stivaggio ed immagazzinamento di containers e merce di diverso tipo, nei terminal portuali e nei magazzini ad essi collegati. </t>
  </si>
  <si>
    <t>8,30-12,30</t>
  </si>
  <si>
    <t>14,00-18,00</t>
  </si>
  <si>
    <t xml:space="preserve">
 Nozioni elementari di fisica,• Procedure di controllo funzionalità del mezzo e della documentazione generale  relativa alla gru  i(certificati idoneità del mezzo etc);
•• Procedure di controllo funzionalità del mezzo gu in generale;
• Procedure di messa in servizio e fuori servizio del mezzo gru in generale;
• Modalità e sistemi di comunicazione e segnalazione all' interno di un terminal portuale 
</t>
  </si>
  <si>
    <t xml:space="preserve">
• Tecniche di aggancio – sgancio del carico con diverse tipologie di gru
Tecnologia di una gru
 Componenti principali
Sistemi di ricarica batterie
 Dispositivi di comando e di sicurezza:
. Le condizioni di equilibrio:nozioni di fisica di un a gru
. Controlli e manutenzioni di una gru 
 Modalità di utilizzo in sicurezza della gru</t>
  </si>
  <si>
    <t xml:space="preserve">
• Il manuale d’uso e di manutenzione degli impianti portuali di terra eefficienza del mezzo
1.Funzionamento di tutti i comandi della gru per il suo spostamento, il suo
posizionamento e per la sua operatività.                          Ispezione della gru, dei circuiti di alimentazione e di oomando, delle funi e dei
componenti. Simulazione guida gru.</t>
  </si>
  <si>
    <t>aula tecnica-pratica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</si>
</sst>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9">
    <font>
      <sz val="10"/>
      <name val="Arial"/>
      <family val="0"/>
    </font>
    <font>
      <sz val="10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4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17"/>
      <name val="Tahoma"/>
      <family val="2"/>
    </font>
    <font>
      <b/>
      <sz val="10"/>
      <color indexed="56"/>
      <name val="Tahoma"/>
      <family val="2"/>
    </font>
    <font>
      <b/>
      <u val="single"/>
      <sz val="10"/>
      <color indexed="8"/>
      <name val="Tahoma"/>
      <family val="2"/>
    </font>
    <font>
      <sz val="14"/>
      <color indexed="9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3F3F7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sz val="10"/>
      <color rgb="FF006100"/>
      <name val="Tahoma"/>
      <family val="2"/>
    </font>
    <font>
      <b/>
      <sz val="10"/>
      <color rgb="FF002060"/>
      <name val="Tahoma"/>
      <family val="2"/>
    </font>
    <font>
      <sz val="14"/>
      <color theme="0"/>
      <name val="Tahoma"/>
      <family val="2"/>
    </font>
    <font>
      <b/>
      <u val="single"/>
      <sz val="10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hair"/>
      <right style="hair"/>
      <top style="medium"/>
      <bottom style="hair"/>
    </border>
    <border>
      <left style="medium"/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14" fontId="0" fillId="0" borderId="11" xfId="0" applyNumberFormat="1" applyBorder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19" xfId="0" applyFont="1" applyFill="1" applyBorder="1" applyAlignment="1" applyProtection="1">
      <alignment horizontal="left"/>
      <protection locked="0"/>
    </xf>
    <xf numFmtId="0" fontId="6" fillId="34" borderId="20" xfId="0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left"/>
      <protection locked="0"/>
    </xf>
    <xf numFmtId="0" fontId="6" fillId="34" borderId="22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46" fillId="35" borderId="23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36" borderId="26" xfId="0" applyFont="1" applyFill="1" applyBorder="1" applyAlignment="1">
      <alignment horizontal="center" vertical="center"/>
    </xf>
    <xf numFmtId="16" fontId="8" fillId="36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36" borderId="28" xfId="0" applyFont="1" applyFill="1" applyBorder="1" applyAlignment="1">
      <alignment horizontal="center" vertical="center"/>
    </xf>
    <xf numFmtId="16" fontId="8" fillId="36" borderId="28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36" borderId="27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31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47" fillId="37" borderId="13" xfId="0" applyFont="1" applyFill="1" applyBorder="1" applyAlignment="1">
      <alignment horizontal="center"/>
    </xf>
    <xf numFmtId="0" fontId="47" fillId="37" borderId="15" xfId="0" applyFont="1" applyFill="1" applyBorder="1" applyAlignment="1">
      <alignment horizontal="center"/>
    </xf>
    <xf numFmtId="0" fontId="47" fillId="37" borderId="16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48" fillId="14" borderId="13" xfId="0" applyFont="1" applyFill="1" applyBorder="1" applyAlignment="1">
      <alignment horizontal="left"/>
    </xf>
    <xf numFmtId="0" fontId="48" fillId="14" borderId="15" xfId="0" applyFont="1" applyFill="1" applyBorder="1" applyAlignment="1">
      <alignment horizontal="left"/>
    </xf>
    <xf numFmtId="0" fontId="48" fillId="14" borderId="16" xfId="0" applyFont="1" applyFill="1" applyBorder="1" applyAlignment="1">
      <alignment horizontal="left"/>
    </xf>
    <xf numFmtId="0" fontId="5" fillId="14" borderId="13" xfId="0" applyFont="1" applyFill="1" applyBorder="1" applyAlignment="1">
      <alignment horizontal="left"/>
    </xf>
    <xf numFmtId="0" fontId="5" fillId="14" borderId="15" xfId="0" applyFont="1" applyFill="1" applyBorder="1" applyAlignment="1">
      <alignment horizontal="left"/>
    </xf>
    <xf numFmtId="0" fontId="5" fillId="14" borderId="16" xfId="0" applyFont="1" applyFill="1" applyBorder="1" applyAlignment="1">
      <alignment horizontal="left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6" fillId="34" borderId="35" xfId="0" applyFont="1" applyFill="1" applyBorder="1" applyAlignment="1" applyProtection="1">
      <alignment horizontal="left"/>
      <protection locked="0"/>
    </xf>
    <xf numFmtId="0" fontId="6" fillId="34" borderId="33" xfId="0" applyFont="1" applyFill="1" applyBorder="1" applyAlignment="1" applyProtection="1">
      <alignment horizontal="left"/>
      <protection locked="0"/>
    </xf>
    <xf numFmtId="0" fontId="6" fillId="34" borderId="36" xfId="0" applyFont="1" applyFill="1" applyBorder="1" applyAlignment="1" applyProtection="1">
      <alignment horizontal="left"/>
      <protection locked="0"/>
    </xf>
    <xf numFmtId="0" fontId="6" fillId="34" borderId="37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6" fillId="34" borderId="40" xfId="0" applyFont="1" applyFill="1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/>
      <protection locked="0"/>
    </xf>
    <xf numFmtId="0" fontId="1" fillId="33" borderId="42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43" xfId="0" applyFont="1" applyFill="1" applyBorder="1" applyAlignment="1" applyProtection="1">
      <alignment horizontal="center"/>
      <protection locked="0"/>
    </xf>
    <xf numFmtId="0" fontId="1" fillId="38" borderId="13" xfId="0" applyFont="1" applyFill="1" applyBorder="1" applyAlignment="1" applyProtection="1">
      <alignment horizontal="center"/>
      <protection locked="0"/>
    </xf>
    <xf numFmtId="0" fontId="1" fillId="38" borderId="15" xfId="0" applyFont="1" applyFill="1" applyBorder="1" applyAlignment="1" applyProtection="1">
      <alignment horizontal="center"/>
      <protection locked="0"/>
    </xf>
    <xf numFmtId="0" fontId="1" fillId="38" borderId="16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44" xfId="0" applyFont="1" applyFill="1" applyBorder="1" applyAlignment="1" applyProtection="1">
      <alignment horizontal="left" vertical="top" wrapText="1"/>
      <protection locked="0"/>
    </xf>
    <xf numFmtId="0" fontId="1" fillId="33" borderId="45" xfId="0" applyFont="1" applyFill="1" applyBorder="1" applyAlignment="1" applyProtection="1">
      <alignment horizontal="left" vertical="top"/>
      <protection locked="0"/>
    </xf>
    <xf numFmtId="0" fontId="1" fillId="33" borderId="46" xfId="0" applyFont="1" applyFill="1" applyBorder="1" applyAlignment="1" applyProtection="1">
      <alignment horizontal="left" vertical="top"/>
      <protection locked="0"/>
    </xf>
    <xf numFmtId="0" fontId="1" fillId="33" borderId="14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1" fillId="33" borderId="19" xfId="0" applyFont="1" applyFill="1" applyBorder="1" applyAlignment="1" applyProtection="1">
      <alignment horizontal="left" vertical="top"/>
      <protection locked="0"/>
    </xf>
    <xf numFmtId="0" fontId="1" fillId="33" borderId="20" xfId="0" applyFont="1" applyFill="1" applyBorder="1" applyAlignment="1" applyProtection="1">
      <alignment horizontal="left" vertical="top"/>
      <protection locked="0"/>
    </xf>
    <xf numFmtId="0" fontId="1" fillId="33" borderId="21" xfId="0" applyFont="1" applyFill="1" applyBorder="1" applyAlignment="1" applyProtection="1">
      <alignment horizontal="left" vertical="top"/>
      <protection locked="0"/>
    </xf>
    <xf numFmtId="0" fontId="1" fillId="33" borderId="22" xfId="0" applyFont="1" applyFill="1" applyBorder="1" applyAlignment="1" applyProtection="1">
      <alignment horizontal="left" vertical="top"/>
      <protection locked="0"/>
    </xf>
    <xf numFmtId="0" fontId="1" fillId="33" borderId="44" xfId="0" applyFont="1" applyFill="1" applyBorder="1" applyAlignment="1" applyProtection="1">
      <alignment horizontal="left" wrapText="1"/>
      <protection locked="0"/>
    </xf>
    <xf numFmtId="0" fontId="1" fillId="33" borderId="45" xfId="0" applyFont="1" applyFill="1" applyBorder="1" applyAlignment="1" applyProtection="1">
      <alignment horizontal="left"/>
      <protection locked="0"/>
    </xf>
    <xf numFmtId="0" fontId="1" fillId="33" borderId="46" xfId="0" applyFont="1" applyFill="1" applyBorder="1" applyAlignment="1" applyProtection="1">
      <alignment horizontal="left"/>
      <protection locked="0"/>
    </xf>
    <xf numFmtId="0" fontId="1" fillId="33" borderId="14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33" borderId="22" xfId="0" applyFont="1" applyFill="1" applyBorder="1" applyAlignment="1" applyProtection="1">
      <alignment horizontal="left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0" fontId="1" fillId="33" borderId="45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6" fillId="34" borderId="24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justify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6" width="9.140625" style="1" customWidth="1"/>
    <col min="7" max="7" width="8.8515625" style="1" customWidth="1"/>
    <col min="8" max="9" width="9.140625" style="1" customWidth="1"/>
    <col min="10" max="10" width="19.00390625" style="1" customWidth="1"/>
    <col min="11" max="11" width="21.00390625" style="1" customWidth="1"/>
    <col min="12" max="12" width="21.28125" style="1" customWidth="1"/>
    <col min="13" max="16384" width="9.140625" style="1" customWidth="1"/>
  </cols>
  <sheetData>
    <row r="1" spans="1:11" ht="18">
      <c r="A1" s="78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3" spans="1:11" ht="12.75">
      <c r="A3" s="84" t="s">
        <v>169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ht="12.75">
      <c r="A4" s="13"/>
    </row>
    <row r="5" spans="1:9" ht="20.25" customHeight="1">
      <c r="A5" s="81" t="s">
        <v>69</v>
      </c>
      <c r="B5" s="82"/>
      <c r="C5" s="82"/>
      <c r="D5" s="83"/>
      <c r="E5" s="15"/>
      <c r="F5" s="16" t="s">
        <v>32</v>
      </c>
      <c r="G5" s="17" t="s">
        <v>168</v>
      </c>
      <c r="H5" s="16" t="s">
        <v>33</v>
      </c>
      <c r="I5" s="17"/>
    </row>
    <row r="6" spans="1:9" ht="23.25" customHeight="1">
      <c r="A6" s="24" t="s">
        <v>70</v>
      </c>
      <c r="B6" s="23"/>
      <c r="C6" s="23"/>
      <c r="D6" s="23"/>
      <c r="E6" s="18"/>
      <c r="F6" s="18"/>
      <c r="G6" s="18"/>
      <c r="H6" s="18"/>
      <c r="I6" s="18"/>
    </row>
    <row r="7" spans="1:11" ht="41.25" customHeight="1">
      <c r="A7" s="75" t="s">
        <v>71</v>
      </c>
      <c r="B7" s="76"/>
      <c r="C7" s="76"/>
      <c r="D7" s="77"/>
      <c r="E7" s="15"/>
      <c r="F7" s="16" t="s">
        <v>32</v>
      </c>
      <c r="G7" s="17"/>
      <c r="H7" s="16" t="s">
        <v>33</v>
      </c>
      <c r="I7" s="17" t="s">
        <v>168</v>
      </c>
      <c r="J7" s="25" t="s">
        <v>72</v>
      </c>
      <c r="K7" s="17"/>
    </row>
    <row r="8" spans="1:9" ht="12.75">
      <c r="A8" s="22"/>
      <c r="B8" s="23"/>
      <c r="C8" s="23"/>
      <c r="D8" s="23"/>
      <c r="E8" s="18"/>
      <c r="F8" s="18"/>
      <c r="G8" s="18"/>
      <c r="H8" s="18"/>
      <c r="I8" s="18"/>
    </row>
    <row r="9" spans="1:9" ht="28.5" customHeight="1">
      <c r="A9" s="75" t="s">
        <v>76</v>
      </c>
      <c r="B9" s="76"/>
      <c r="C9" s="76"/>
      <c r="D9" s="77"/>
      <c r="E9" s="19"/>
      <c r="F9" s="20" t="s">
        <v>32</v>
      </c>
      <c r="G9" s="21" t="s">
        <v>168</v>
      </c>
      <c r="H9" s="20" t="s">
        <v>33</v>
      </c>
      <c r="I9" s="21"/>
    </row>
    <row r="10" spans="1:9" ht="12.75">
      <c r="A10" s="22"/>
      <c r="B10" s="23"/>
      <c r="C10" s="23"/>
      <c r="D10" s="23"/>
      <c r="E10" s="18"/>
      <c r="F10" s="18"/>
      <c r="G10" s="18"/>
      <c r="H10" s="18"/>
      <c r="I10" s="18"/>
    </row>
    <row r="11" spans="1:9" s="14" customFormat="1" ht="27.75" customHeight="1">
      <c r="A11" s="75" t="s">
        <v>67</v>
      </c>
      <c r="B11" s="76"/>
      <c r="C11" s="76"/>
      <c r="D11" s="77"/>
      <c r="E11" s="19"/>
      <c r="F11" s="20" t="s">
        <v>32</v>
      </c>
      <c r="G11" s="21" t="s">
        <v>168</v>
      </c>
      <c r="H11" s="20" t="s">
        <v>33</v>
      </c>
      <c r="I11" s="21"/>
    </row>
    <row r="12" spans="1:9" ht="12.75">
      <c r="A12" s="22"/>
      <c r="B12" s="23"/>
      <c r="C12" s="23"/>
      <c r="D12" s="23"/>
      <c r="E12" s="18"/>
      <c r="F12" s="18"/>
      <c r="G12" s="18"/>
      <c r="H12" s="18"/>
      <c r="I12" s="18"/>
    </row>
    <row r="13" spans="1:9" ht="29.25" customHeight="1">
      <c r="A13" s="75" t="s">
        <v>68</v>
      </c>
      <c r="B13" s="76"/>
      <c r="C13" s="76"/>
      <c r="D13" s="77"/>
      <c r="E13" s="15"/>
      <c r="F13" s="16" t="s">
        <v>32</v>
      </c>
      <c r="G13" s="17" t="s">
        <v>168</v>
      </c>
      <c r="H13" s="16" t="s">
        <v>33</v>
      </c>
      <c r="I13" s="17"/>
    </row>
    <row r="16" spans="1:11" ht="12.75">
      <c r="A16" s="87" t="s">
        <v>74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</row>
    <row r="17" ht="12.75">
      <c r="A17" s="13"/>
    </row>
    <row r="18" spans="1:9" ht="20.25" customHeight="1">
      <c r="A18" s="81" t="s">
        <v>69</v>
      </c>
      <c r="B18" s="82"/>
      <c r="C18" s="82"/>
      <c r="D18" s="83"/>
      <c r="E18" s="15"/>
      <c r="F18" s="16" t="s">
        <v>32</v>
      </c>
      <c r="G18" s="17"/>
      <c r="H18" s="16" t="s">
        <v>33</v>
      </c>
      <c r="I18" s="17"/>
    </row>
    <row r="19" spans="1:9" ht="23.25" customHeight="1">
      <c r="A19" s="24" t="s">
        <v>70</v>
      </c>
      <c r="B19" s="23"/>
      <c r="C19" s="23"/>
      <c r="D19" s="23"/>
      <c r="E19" s="18"/>
      <c r="F19" s="18"/>
      <c r="G19" s="18"/>
      <c r="H19" s="18"/>
      <c r="I19" s="18"/>
    </row>
    <row r="20" spans="1:11" ht="41.25" customHeight="1">
      <c r="A20" s="75" t="s">
        <v>71</v>
      </c>
      <c r="B20" s="76"/>
      <c r="C20" s="76"/>
      <c r="D20" s="77"/>
      <c r="E20" s="15"/>
      <c r="F20" s="16" t="s">
        <v>32</v>
      </c>
      <c r="G20" s="17"/>
      <c r="H20" s="16" t="s">
        <v>33</v>
      </c>
      <c r="I20" s="17"/>
      <c r="J20" s="25" t="s">
        <v>72</v>
      </c>
      <c r="K20" s="17"/>
    </row>
    <row r="21" spans="1:9" ht="12.75">
      <c r="A21" s="22"/>
      <c r="B21" s="23"/>
      <c r="C21" s="23"/>
      <c r="D21" s="23"/>
      <c r="E21" s="18"/>
      <c r="F21" s="18"/>
      <c r="G21" s="18"/>
      <c r="H21" s="18"/>
      <c r="I21" s="18"/>
    </row>
    <row r="22" spans="1:9" ht="28.5" customHeight="1">
      <c r="A22" s="75" t="s">
        <v>76</v>
      </c>
      <c r="B22" s="76"/>
      <c r="C22" s="76"/>
      <c r="D22" s="77"/>
      <c r="E22" s="19"/>
      <c r="F22" s="20" t="s">
        <v>32</v>
      </c>
      <c r="G22" s="21"/>
      <c r="H22" s="20" t="s">
        <v>33</v>
      </c>
      <c r="I22" s="21"/>
    </row>
    <row r="23" spans="1:9" ht="12.75">
      <c r="A23" s="22"/>
      <c r="B23" s="23"/>
      <c r="C23" s="23"/>
      <c r="D23" s="23"/>
      <c r="E23" s="18"/>
      <c r="F23" s="18"/>
      <c r="G23" s="18"/>
      <c r="H23" s="18"/>
      <c r="I23" s="18"/>
    </row>
    <row r="24" spans="1:9" s="14" customFormat="1" ht="27.75" customHeight="1">
      <c r="A24" s="75" t="s">
        <v>67</v>
      </c>
      <c r="B24" s="76"/>
      <c r="C24" s="76"/>
      <c r="D24" s="77"/>
      <c r="E24" s="19"/>
      <c r="F24" s="20" t="s">
        <v>32</v>
      </c>
      <c r="G24" s="21"/>
      <c r="H24" s="20" t="s">
        <v>33</v>
      </c>
      <c r="I24" s="21"/>
    </row>
    <row r="25" spans="1:9" ht="12.75">
      <c r="A25" s="22"/>
      <c r="B25" s="23"/>
      <c r="C25" s="23"/>
      <c r="D25" s="23"/>
      <c r="E25" s="18"/>
      <c r="F25" s="18"/>
      <c r="G25" s="18"/>
      <c r="H25" s="18"/>
      <c r="I25" s="18"/>
    </row>
    <row r="26" spans="1:9" ht="29.25" customHeight="1">
      <c r="A26" s="75" t="s">
        <v>68</v>
      </c>
      <c r="B26" s="76"/>
      <c r="C26" s="76"/>
      <c r="D26" s="77"/>
      <c r="E26" s="15"/>
      <c r="F26" s="16" t="s">
        <v>32</v>
      </c>
      <c r="G26" s="17"/>
      <c r="H26" s="16" t="s">
        <v>33</v>
      </c>
      <c r="I26" s="17"/>
    </row>
    <row r="30" spans="1:11" ht="12.75">
      <c r="A30" s="87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9"/>
    </row>
    <row r="31" ht="12.75">
      <c r="A31" s="13"/>
    </row>
    <row r="32" spans="1:9" ht="20.25" customHeight="1">
      <c r="A32" s="81" t="s">
        <v>69</v>
      </c>
      <c r="B32" s="82"/>
      <c r="C32" s="82"/>
      <c r="D32" s="83"/>
      <c r="E32" s="15"/>
      <c r="F32" s="16" t="s">
        <v>32</v>
      </c>
      <c r="G32" s="17"/>
      <c r="H32" s="16" t="s">
        <v>33</v>
      </c>
      <c r="I32" s="17"/>
    </row>
    <row r="33" spans="1:9" ht="23.25" customHeight="1">
      <c r="A33" s="24" t="s">
        <v>70</v>
      </c>
      <c r="B33" s="23"/>
      <c r="C33" s="23"/>
      <c r="D33" s="23"/>
      <c r="E33" s="18"/>
      <c r="F33" s="18"/>
      <c r="G33" s="18"/>
      <c r="H33" s="18"/>
      <c r="I33" s="18"/>
    </row>
    <row r="34" spans="1:11" ht="41.25" customHeight="1">
      <c r="A34" s="75" t="s">
        <v>71</v>
      </c>
      <c r="B34" s="76"/>
      <c r="C34" s="76"/>
      <c r="D34" s="77"/>
      <c r="E34" s="15"/>
      <c r="F34" s="16" t="s">
        <v>32</v>
      </c>
      <c r="G34" s="17"/>
      <c r="H34" s="16" t="s">
        <v>33</v>
      </c>
      <c r="I34" s="17"/>
      <c r="J34" s="25" t="s">
        <v>72</v>
      </c>
      <c r="K34" s="17"/>
    </row>
    <row r="35" spans="1:9" ht="12.75">
      <c r="A35" s="22"/>
      <c r="B35" s="23"/>
      <c r="C35" s="23"/>
      <c r="D35" s="23"/>
      <c r="E35" s="18"/>
      <c r="F35" s="18"/>
      <c r="G35" s="18"/>
      <c r="H35" s="18"/>
      <c r="I35" s="18"/>
    </row>
    <row r="36" spans="1:9" ht="28.5" customHeight="1">
      <c r="A36" s="75" t="s">
        <v>76</v>
      </c>
      <c r="B36" s="76"/>
      <c r="C36" s="76"/>
      <c r="D36" s="77"/>
      <c r="E36" s="19"/>
      <c r="F36" s="20" t="s">
        <v>32</v>
      </c>
      <c r="G36" s="21"/>
      <c r="H36" s="20" t="s">
        <v>33</v>
      </c>
      <c r="I36" s="21"/>
    </row>
    <row r="37" spans="1:9" ht="12.75">
      <c r="A37" s="22"/>
      <c r="B37" s="23"/>
      <c r="C37" s="23"/>
      <c r="D37" s="23"/>
      <c r="E37" s="18"/>
      <c r="F37" s="18"/>
      <c r="G37" s="18"/>
      <c r="H37" s="18"/>
      <c r="I37" s="18"/>
    </row>
    <row r="38" spans="1:9" s="14" customFormat="1" ht="27.75" customHeight="1">
      <c r="A38" s="75" t="s">
        <v>67</v>
      </c>
      <c r="B38" s="76"/>
      <c r="C38" s="76"/>
      <c r="D38" s="77"/>
      <c r="E38" s="19"/>
      <c r="F38" s="20" t="s">
        <v>32</v>
      </c>
      <c r="G38" s="21"/>
      <c r="H38" s="20" t="s">
        <v>33</v>
      </c>
      <c r="I38" s="21"/>
    </row>
    <row r="39" spans="1:9" ht="12.75">
      <c r="A39" s="22"/>
      <c r="B39" s="23"/>
      <c r="C39" s="23"/>
      <c r="D39" s="23"/>
      <c r="E39" s="18"/>
      <c r="F39" s="18"/>
      <c r="G39" s="18"/>
      <c r="H39" s="18"/>
      <c r="I39" s="18"/>
    </row>
    <row r="40" spans="1:9" ht="29.25" customHeight="1">
      <c r="A40" s="75" t="s">
        <v>68</v>
      </c>
      <c r="B40" s="76"/>
      <c r="C40" s="76"/>
      <c r="D40" s="77"/>
      <c r="E40" s="15"/>
      <c r="F40" s="16" t="s">
        <v>32</v>
      </c>
      <c r="G40" s="17"/>
      <c r="H40" s="16" t="s">
        <v>33</v>
      </c>
      <c r="I40" s="17"/>
    </row>
  </sheetData>
  <sheetProtection/>
  <mergeCells count="19">
    <mergeCell ref="A26:D26"/>
    <mergeCell ref="A32:D32"/>
    <mergeCell ref="A3:K3"/>
    <mergeCell ref="A16:K16"/>
    <mergeCell ref="A30:K30"/>
    <mergeCell ref="A18:D18"/>
    <mergeCell ref="A20:D20"/>
    <mergeCell ref="A22:D22"/>
    <mergeCell ref="A24:D24"/>
    <mergeCell ref="A34:D34"/>
    <mergeCell ref="A36:D36"/>
    <mergeCell ref="A38:D38"/>
    <mergeCell ref="A40:D40"/>
    <mergeCell ref="A1:K1"/>
    <mergeCell ref="A5:D5"/>
    <mergeCell ref="A7:D7"/>
    <mergeCell ref="A11:D11"/>
    <mergeCell ref="A13:D13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workbookViewId="0" topLeftCell="A1">
      <selection activeCell="E6" sqref="E6:I6"/>
    </sheetView>
  </sheetViews>
  <sheetFormatPr defaultColWidth="9.140625" defaultRowHeight="12.75"/>
  <cols>
    <col min="1" max="6" width="9.140625" style="29" customWidth="1"/>
    <col min="7" max="7" width="8.8515625" style="29" customWidth="1"/>
    <col min="8" max="8" width="9.140625" style="29" customWidth="1"/>
    <col min="9" max="9" width="14.57421875" style="29" customWidth="1"/>
    <col min="10" max="10" width="19.00390625" style="29" customWidth="1"/>
    <col min="11" max="11" width="21.00390625" style="29" customWidth="1"/>
    <col min="12" max="12" width="21.28125" style="29" customWidth="1"/>
    <col min="13" max="16384" width="9.140625" style="29" customWidth="1"/>
  </cols>
  <sheetData>
    <row r="1" spans="1:9" ht="18">
      <c r="A1" s="147" t="s">
        <v>46</v>
      </c>
      <c r="B1" s="147"/>
      <c r="C1" s="147"/>
      <c r="D1" s="147"/>
      <c r="E1" s="147"/>
      <c r="F1" s="147"/>
      <c r="G1" s="147"/>
      <c r="H1" s="147"/>
      <c r="I1" s="147"/>
    </row>
    <row r="3" ht="12.75">
      <c r="A3" s="30" t="s">
        <v>47</v>
      </c>
    </row>
    <row r="4" ht="12.75">
      <c r="A4" s="30"/>
    </row>
    <row r="6" spans="1:9" ht="12.75">
      <c r="A6" s="93" t="s">
        <v>54</v>
      </c>
      <c r="B6" s="94"/>
      <c r="C6" s="94"/>
      <c r="D6" s="95"/>
      <c r="E6" s="109">
        <v>1105644</v>
      </c>
      <c r="F6" s="110"/>
      <c r="G6" s="110"/>
      <c r="H6" s="110"/>
      <c r="I6" s="111"/>
    </row>
    <row r="8" spans="1:9" ht="12.75">
      <c r="A8" s="93" t="s">
        <v>83</v>
      </c>
      <c r="B8" s="94"/>
      <c r="C8" s="94"/>
      <c r="D8" s="95"/>
      <c r="E8" s="100" t="s">
        <v>161</v>
      </c>
      <c r="F8" s="101"/>
      <c r="G8" s="101"/>
      <c r="H8" s="101"/>
      <c r="I8" s="112"/>
    </row>
    <row r="10" spans="1:9" ht="37.5" customHeight="1">
      <c r="A10" s="93" t="s">
        <v>48</v>
      </c>
      <c r="B10" s="94"/>
      <c r="C10" s="94"/>
      <c r="D10" s="95"/>
      <c r="E10" s="141" t="s">
        <v>187</v>
      </c>
      <c r="F10" s="142"/>
      <c r="G10" s="142"/>
      <c r="H10" s="142"/>
      <c r="I10" s="143"/>
    </row>
    <row r="12" spans="1:9" ht="12.75">
      <c r="A12" s="93" t="s">
        <v>49</v>
      </c>
      <c r="B12" s="94"/>
      <c r="C12" s="94"/>
      <c r="D12" s="95"/>
      <c r="E12" s="100">
        <v>16</v>
      </c>
      <c r="F12" s="101"/>
      <c r="G12" s="101"/>
      <c r="H12" s="101"/>
      <c r="I12" s="112"/>
    </row>
    <row r="14" spans="1:9" ht="12.75">
      <c r="A14" s="93" t="s">
        <v>50</v>
      </c>
      <c r="B14" s="94"/>
      <c r="C14" s="94"/>
      <c r="D14" s="95"/>
      <c r="E14" s="100">
        <v>5</v>
      </c>
      <c r="F14" s="101"/>
      <c r="G14" s="101"/>
      <c r="H14" s="101"/>
      <c r="I14" s="112"/>
    </row>
    <row r="16" spans="1:9" ht="12.75">
      <c r="A16" s="93" t="s">
        <v>51</v>
      </c>
      <c r="B16" s="94"/>
      <c r="C16" s="94"/>
      <c r="D16" s="95"/>
      <c r="E16" s="100" t="s">
        <v>170</v>
      </c>
      <c r="F16" s="101"/>
      <c r="G16" s="101"/>
      <c r="H16" s="101"/>
      <c r="I16" s="112"/>
    </row>
    <row r="17" spans="1:9" ht="13.5" thickBot="1">
      <c r="A17" s="35"/>
      <c r="B17" s="35"/>
      <c r="C17" s="35"/>
      <c r="D17" s="35"/>
      <c r="E17" s="36"/>
      <c r="F17" s="36"/>
      <c r="G17" s="36"/>
      <c r="H17" s="36"/>
      <c r="I17" s="36"/>
    </row>
    <row r="18" spans="1:9" ht="12.75">
      <c r="A18" s="103" t="s">
        <v>56</v>
      </c>
      <c r="B18" s="104"/>
      <c r="C18" s="104"/>
      <c r="D18" s="105"/>
      <c r="E18" s="106" t="s">
        <v>117</v>
      </c>
      <c r="F18" s="107"/>
      <c r="G18" s="107"/>
      <c r="H18" s="107"/>
      <c r="I18" s="108"/>
    </row>
    <row r="19" spans="1:9" ht="12.75">
      <c r="A19" s="37"/>
      <c r="B19" s="35"/>
      <c r="C19" s="35"/>
      <c r="D19" s="35"/>
      <c r="E19" s="36"/>
      <c r="F19" s="36"/>
      <c r="G19" s="36"/>
      <c r="H19" s="36"/>
      <c r="I19" s="38"/>
    </row>
    <row r="20" spans="1:9" ht="12.75">
      <c r="A20" s="99" t="s">
        <v>57</v>
      </c>
      <c r="B20" s="94"/>
      <c r="C20" s="94"/>
      <c r="D20" s="95"/>
      <c r="E20" s="100" t="s">
        <v>80</v>
      </c>
      <c r="F20" s="101"/>
      <c r="G20" s="101"/>
      <c r="H20" s="101"/>
      <c r="I20" s="102"/>
    </row>
    <row r="21" spans="1:9" ht="12.75">
      <c r="A21" s="37"/>
      <c r="B21" s="35"/>
      <c r="C21" s="35"/>
      <c r="D21" s="35"/>
      <c r="E21" s="36"/>
      <c r="F21" s="36"/>
      <c r="G21" s="36"/>
      <c r="H21" s="36"/>
      <c r="I21" s="38"/>
    </row>
    <row r="22" spans="1:9" ht="12.75">
      <c r="A22" s="99" t="s">
        <v>58</v>
      </c>
      <c r="B22" s="94"/>
      <c r="C22" s="94"/>
      <c r="D22" s="95"/>
      <c r="E22" s="100" t="s">
        <v>153</v>
      </c>
      <c r="F22" s="101"/>
      <c r="G22" s="101"/>
      <c r="H22" s="101"/>
      <c r="I22" s="102"/>
    </row>
    <row r="23" spans="1:9" ht="12.75">
      <c r="A23" s="37"/>
      <c r="B23" s="35"/>
      <c r="C23" s="35"/>
      <c r="D23" s="35"/>
      <c r="E23" s="36"/>
      <c r="F23" s="36"/>
      <c r="G23" s="36"/>
      <c r="H23" s="36"/>
      <c r="I23" s="38"/>
    </row>
    <row r="24" spans="1:9" ht="12.75">
      <c r="A24" s="99" t="s">
        <v>59</v>
      </c>
      <c r="B24" s="94"/>
      <c r="C24" s="94"/>
      <c r="D24" s="95"/>
      <c r="E24" s="100" t="s">
        <v>121</v>
      </c>
      <c r="F24" s="101"/>
      <c r="G24" s="101"/>
      <c r="H24" s="101"/>
      <c r="I24" s="102"/>
    </row>
    <row r="25" spans="1:9" ht="12.75">
      <c r="A25" s="37"/>
      <c r="B25" s="35"/>
      <c r="C25" s="35"/>
      <c r="D25" s="35"/>
      <c r="E25" s="36"/>
      <c r="F25" s="36"/>
      <c r="G25" s="36"/>
      <c r="H25" s="36"/>
      <c r="I25" s="38"/>
    </row>
    <row r="26" spans="1:9" ht="14.25" customHeight="1">
      <c r="A26" s="140" t="s">
        <v>60</v>
      </c>
      <c r="B26" s="140"/>
      <c r="C26" s="140"/>
      <c r="D26" s="140"/>
      <c r="E26" s="112"/>
      <c r="F26" s="148"/>
      <c r="G26" s="148"/>
      <c r="H26" s="148"/>
      <c r="I26" s="148"/>
    </row>
    <row r="27" spans="1:9" ht="12.75">
      <c r="A27" s="40"/>
      <c r="B27" s="41"/>
      <c r="C27" s="41"/>
      <c r="D27" s="42"/>
      <c r="E27" s="34" t="s">
        <v>77</v>
      </c>
      <c r="F27" s="39" t="s">
        <v>78</v>
      </c>
      <c r="G27" s="39" t="s">
        <v>78</v>
      </c>
      <c r="H27" s="39" t="s">
        <v>78</v>
      </c>
      <c r="I27" s="39" t="s">
        <v>78</v>
      </c>
    </row>
    <row r="28" spans="1:9" ht="13.5" thickBot="1">
      <c r="A28" s="40"/>
      <c r="B28" s="41"/>
      <c r="C28" s="41"/>
      <c r="D28" s="42"/>
      <c r="E28" s="39">
        <v>16</v>
      </c>
      <c r="F28" s="39"/>
      <c r="G28" s="39"/>
      <c r="H28" s="39"/>
      <c r="I28" s="39"/>
    </row>
    <row r="29" spans="1:10" ht="13.5" thickBot="1">
      <c r="A29" s="43"/>
      <c r="B29" s="44"/>
      <c r="C29" s="44"/>
      <c r="D29" s="45"/>
      <c r="E29" s="144">
        <f>E28+F28+G28+H28+I28</f>
        <v>16</v>
      </c>
      <c r="F29" s="145"/>
      <c r="G29" s="145"/>
      <c r="H29" s="145"/>
      <c r="I29" s="145"/>
      <c r="J29" s="51" t="str">
        <f>IF(E29=E12,"OK","ERROR")</f>
        <v>OK</v>
      </c>
    </row>
    <row r="30" spans="1:9" ht="12.75">
      <c r="A30" s="37"/>
      <c r="B30" s="35"/>
      <c r="C30" s="35"/>
      <c r="D30" s="35"/>
      <c r="E30" s="36"/>
      <c r="F30" s="36"/>
      <c r="G30" s="36"/>
      <c r="H30" s="36"/>
      <c r="I30" s="38"/>
    </row>
    <row r="31" spans="1:9" ht="13.5" thickBot="1">
      <c r="A31" s="96" t="s">
        <v>61</v>
      </c>
      <c r="B31" s="97"/>
      <c r="C31" s="97"/>
      <c r="D31" s="98"/>
      <c r="E31" s="90"/>
      <c r="F31" s="91"/>
      <c r="G31" s="91"/>
      <c r="H31" s="91"/>
      <c r="I31" s="92"/>
    </row>
    <row r="33" spans="1:9" ht="12.75">
      <c r="A33" s="31" t="s">
        <v>52</v>
      </c>
      <c r="B33" s="32"/>
      <c r="C33" s="32"/>
      <c r="D33" s="33"/>
      <c r="E33" s="46"/>
      <c r="F33" s="47" t="s">
        <v>32</v>
      </c>
      <c r="G33" s="48"/>
      <c r="H33" s="47" t="s">
        <v>33</v>
      </c>
      <c r="I33" s="48" t="s">
        <v>168</v>
      </c>
    </row>
    <row r="35" spans="1:9" ht="13.5" thickBot="1">
      <c r="A35" s="96" t="s">
        <v>145</v>
      </c>
      <c r="B35" s="97"/>
      <c r="C35" s="97"/>
      <c r="D35" s="98"/>
      <c r="E35" s="90" t="s">
        <v>148</v>
      </c>
      <c r="F35" s="91"/>
      <c r="G35" s="91"/>
      <c r="H35" s="91"/>
      <c r="I35" s="92"/>
    </row>
    <row r="37" spans="1:9" ht="12.75">
      <c r="A37" s="93" t="s">
        <v>53</v>
      </c>
      <c r="B37" s="94"/>
      <c r="C37" s="94"/>
      <c r="D37" s="95"/>
      <c r="E37" s="122" t="s">
        <v>189</v>
      </c>
      <c r="F37" s="123"/>
      <c r="G37" s="123"/>
      <c r="H37" s="123"/>
      <c r="I37" s="124"/>
    </row>
    <row r="38" spans="5:9" ht="45" customHeight="1">
      <c r="E38" s="125"/>
      <c r="F38" s="126"/>
      <c r="G38" s="126"/>
      <c r="H38" s="126"/>
      <c r="I38" s="127"/>
    </row>
    <row r="39" spans="5:9" ht="30.75" customHeight="1">
      <c r="E39" s="125"/>
      <c r="F39" s="126"/>
      <c r="G39" s="126"/>
      <c r="H39" s="126"/>
      <c r="I39" s="127"/>
    </row>
    <row r="40" spans="5:9" ht="54" customHeight="1">
      <c r="E40" s="125"/>
      <c r="F40" s="126"/>
      <c r="G40" s="126"/>
      <c r="H40" s="126"/>
      <c r="I40" s="127"/>
    </row>
    <row r="41" spans="5:9" ht="47.25" customHeight="1">
      <c r="E41" s="128"/>
      <c r="F41" s="129"/>
      <c r="G41" s="129"/>
      <c r="H41" s="129"/>
      <c r="I41" s="130"/>
    </row>
    <row r="42" ht="34.5" customHeight="1"/>
    <row r="44" spans="1:9" ht="12.75">
      <c r="A44" s="93" t="s">
        <v>55</v>
      </c>
      <c r="B44" s="94"/>
      <c r="C44" s="94"/>
      <c r="D44" s="94"/>
      <c r="E44" s="131" t="s">
        <v>159</v>
      </c>
      <c r="F44" s="132"/>
      <c r="G44" s="132"/>
      <c r="H44" s="132"/>
      <c r="I44" s="133"/>
    </row>
    <row r="45" spans="5:9" ht="12.75">
      <c r="E45" s="134"/>
      <c r="F45" s="135"/>
      <c r="G45" s="135"/>
      <c r="H45" s="135"/>
      <c r="I45" s="136"/>
    </row>
    <row r="46" spans="5:9" ht="12.75">
      <c r="E46" s="137"/>
      <c r="F46" s="138"/>
      <c r="G46" s="138"/>
      <c r="H46" s="138"/>
      <c r="I46" s="139"/>
    </row>
    <row r="48" spans="1:9" ht="12.75">
      <c r="A48" s="113" t="s">
        <v>191</v>
      </c>
      <c r="B48" s="114"/>
      <c r="C48" s="114"/>
      <c r="D48" s="114"/>
      <c r="E48" s="114"/>
      <c r="F48" s="114"/>
      <c r="G48" s="114"/>
      <c r="H48" s="114"/>
      <c r="I48" s="115"/>
    </row>
    <row r="49" spans="1:9" ht="12.75">
      <c r="A49" s="116"/>
      <c r="B49" s="117"/>
      <c r="C49" s="117"/>
      <c r="D49" s="117"/>
      <c r="E49" s="117"/>
      <c r="F49" s="117"/>
      <c r="G49" s="117"/>
      <c r="H49" s="117"/>
      <c r="I49" s="118"/>
    </row>
    <row r="50" spans="1:9" ht="12.75">
      <c r="A50" s="116"/>
      <c r="B50" s="117"/>
      <c r="C50" s="117"/>
      <c r="D50" s="117"/>
      <c r="E50" s="117"/>
      <c r="F50" s="117"/>
      <c r="G50" s="117"/>
      <c r="H50" s="117"/>
      <c r="I50" s="118"/>
    </row>
    <row r="51" spans="1:9" ht="12.75">
      <c r="A51" s="116"/>
      <c r="B51" s="117"/>
      <c r="C51" s="117"/>
      <c r="D51" s="117"/>
      <c r="E51" s="117"/>
      <c r="F51" s="117"/>
      <c r="G51" s="117"/>
      <c r="H51" s="117"/>
      <c r="I51" s="118"/>
    </row>
    <row r="52" spans="1:9" ht="12.75">
      <c r="A52" s="116"/>
      <c r="B52" s="117"/>
      <c r="C52" s="117"/>
      <c r="D52" s="117"/>
      <c r="E52" s="117"/>
      <c r="F52" s="117"/>
      <c r="G52" s="117"/>
      <c r="H52" s="117"/>
      <c r="I52" s="118"/>
    </row>
    <row r="53" spans="1:9" ht="12.75">
      <c r="A53" s="116"/>
      <c r="B53" s="117"/>
      <c r="C53" s="117"/>
      <c r="D53" s="117"/>
      <c r="E53" s="117"/>
      <c r="F53" s="117"/>
      <c r="G53" s="117"/>
      <c r="H53" s="117"/>
      <c r="I53" s="118"/>
    </row>
    <row r="54" spans="1:9" ht="12.75">
      <c r="A54" s="116"/>
      <c r="B54" s="117"/>
      <c r="C54" s="117"/>
      <c r="D54" s="117"/>
      <c r="E54" s="117"/>
      <c r="F54" s="117"/>
      <c r="G54" s="117"/>
      <c r="H54" s="117"/>
      <c r="I54" s="118"/>
    </row>
    <row r="55" spans="1:9" ht="12.75">
      <c r="A55" s="119"/>
      <c r="B55" s="120"/>
      <c r="C55" s="120"/>
      <c r="D55" s="120"/>
      <c r="E55" s="120"/>
      <c r="F55" s="120"/>
      <c r="G55" s="120"/>
      <c r="H55" s="120"/>
      <c r="I55" s="121"/>
    </row>
    <row r="57" spans="1:2" ht="12.75">
      <c r="A57" s="49" t="s">
        <v>4</v>
      </c>
      <c r="B57" s="50" t="s">
        <v>5</v>
      </c>
    </row>
    <row r="58" spans="1:2" ht="12.75">
      <c r="A58" s="49" t="s">
        <v>6</v>
      </c>
      <c r="B58" s="50" t="s">
        <v>7</v>
      </c>
    </row>
    <row r="59" spans="1:2" ht="12.75">
      <c r="A59" s="49" t="s">
        <v>8</v>
      </c>
      <c r="B59" s="50" t="s">
        <v>9</v>
      </c>
    </row>
    <row r="60" spans="1:9" ht="24.75" customHeight="1">
      <c r="A60" s="49" t="s">
        <v>10</v>
      </c>
      <c r="B60" s="146" t="s">
        <v>11</v>
      </c>
      <c r="C60" s="146"/>
      <c r="D60" s="146"/>
      <c r="E60" s="146"/>
      <c r="F60" s="146"/>
      <c r="G60" s="146"/>
      <c r="H60" s="146"/>
      <c r="I60" s="146"/>
    </row>
    <row r="61" spans="1:2" ht="12.75">
      <c r="A61" s="49" t="s">
        <v>12</v>
      </c>
      <c r="B61" s="50" t="s">
        <v>13</v>
      </c>
    </row>
    <row r="62" spans="1:2" ht="12.75">
      <c r="A62" s="49" t="s">
        <v>14</v>
      </c>
      <c r="B62" s="50" t="s">
        <v>15</v>
      </c>
    </row>
    <row r="65" ht="14.25" customHeight="1"/>
    <row r="67" ht="13.5" customHeight="1"/>
    <row r="69" ht="12.75" hidden="1"/>
    <row r="70" ht="12.75" hidden="1"/>
    <row r="71" spans="1:11" ht="12.75" hidden="1">
      <c r="A71" s="52" t="s">
        <v>125</v>
      </c>
      <c r="B71" s="53"/>
      <c r="C71" s="53"/>
      <c r="D71" s="53"/>
      <c r="E71" s="53"/>
      <c r="F71" s="52" t="s">
        <v>79</v>
      </c>
      <c r="G71" s="53"/>
      <c r="H71" s="52" t="s">
        <v>84</v>
      </c>
      <c r="I71" s="53"/>
      <c r="J71" s="52" t="s">
        <v>90</v>
      </c>
      <c r="K71" s="52" t="s">
        <v>120</v>
      </c>
    </row>
    <row r="72" spans="1:11" ht="12.75" hidden="1">
      <c r="A72" s="53" t="s">
        <v>126</v>
      </c>
      <c r="B72" s="53"/>
      <c r="C72" s="53"/>
      <c r="D72" s="53"/>
      <c r="E72" s="53"/>
      <c r="F72" s="53" t="s">
        <v>80</v>
      </c>
      <c r="G72" s="53"/>
      <c r="H72" s="53" t="s">
        <v>161</v>
      </c>
      <c r="I72" s="53"/>
      <c r="J72" s="53" t="s">
        <v>91</v>
      </c>
      <c r="K72" s="53" t="s">
        <v>121</v>
      </c>
    </row>
    <row r="73" spans="1:11" ht="12.75" hidden="1">
      <c r="A73" s="53" t="s">
        <v>127</v>
      </c>
      <c r="B73" s="53"/>
      <c r="C73" s="53"/>
      <c r="D73" s="53"/>
      <c r="E73" s="53"/>
      <c r="F73" s="53" t="s">
        <v>81</v>
      </c>
      <c r="G73" s="53"/>
      <c r="H73" s="53" t="s">
        <v>162</v>
      </c>
      <c r="I73" s="53"/>
      <c r="J73" s="53" t="s">
        <v>92</v>
      </c>
      <c r="K73" s="53" t="s">
        <v>122</v>
      </c>
    </row>
    <row r="74" spans="1:11" ht="12.75" hidden="1">
      <c r="A74" s="53" t="s">
        <v>128</v>
      </c>
      <c r="B74" s="53"/>
      <c r="C74" s="53"/>
      <c r="D74" s="53"/>
      <c r="E74" s="53"/>
      <c r="F74" s="53" t="s">
        <v>82</v>
      </c>
      <c r="G74" s="53"/>
      <c r="H74" s="53" t="s">
        <v>163</v>
      </c>
      <c r="I74" s="53"/>
      <c r="J74" s="53" t="s">
        <v>93</v>
      </c>
      <c r="K74" s="53" t="s">
        <v>123</v>
      </c>
    </row>
    <row r="75" spans="1:11" ht="12.75" hidden="1">
      <c r="A75" s="53" t="s">
        <v>129</v>
      </c>
      <c r="B75" s="53"/>
      <c r="C75" s="53"/>
      <c r="D75" s="53"/>
      <c r="E75" s="53"/>
      <c r="F75" s="53"/>
      <c r="G75" s="53"/>
      <c r="H75" s="53" t="s">
        <v>164</v>
      </c>
      <c r="I75" s="53"/>
      <c r="J75" s="53" t="s">
        <v>94</v>
      </c>
      <c r="K75" s="53" t="s">
        <v>124</v>
      </c>
    </row>
    <row r="76" spans="1:11" ht="12.75" hidden="1">
      <c r="A76" s="53" t="s">
        <v>130</v>
      </c>
      <c r="B76" s="53"/>
      <c r="C76" s="53"/>
      <c r="D76" s="53"/>
      <c r="E76" s="53"/>
      <c r="F76" s="53"/>
      <c r="G76" s="53"/>
      <c r="H76" s="53" t="s">
        <v>165</v>
      </c>
      <c r="I76" s="53"/>
      <c r="J76" s="53" t="s">
        <v>95</v>
      </c>
      <c r="K76" s="53"/>
    </row>
    <row r="77" spans="1:11" ht="12.75" hidden="1">
      <c r="A77" s="53" t="s">
        <v>131</v>
      </c>
      <c r="B77" s="53"/>
      <c r="C77" s="53"/>
      <c r="D77" s="53"/>
      <c r="E77" s="53"/>
      <c r="F77" s="53"/>
      <c r="G77" s="53"/>
      <c r="H77" s="53" t="s">
        <v>86</v>
      </c>
      <c r="I77" s="53"/>
      <c r="J77" s="53" t="s">
        <v>96</v>
      </c>
      <c r="K77" s="53"/>
    </row>
    <row r="78" spans="1:11" ht="12.75" hidden="1">
      <c r="A78" s="53" t="s">
        <v>132</v>
      </c>
      <c r="B78" s="53"/>
      <c r="C78" s="53"/>
      <c r="D78" s="53"/>
      <c r="E78" s="53"/>
      <c r="F78" s="53"/>
      <c r="G78" s="53"/>
      <c r="H78" s="53" t="s">
        <v>85</v>
      </c>
      <c r="I78" s="53"/>
      <c r="J78" s="53" t="s">
        <v>97</v>
      </c>
      <c r="K78" s="53"/>
    </row>
    <row r="79" spans="1:11" ht="12.75" hidden="1">
      <c r="A79" s="53" t="s">
        <v>133</v>
      </c>
      <c r="B79" s="53"/>
      <c r="C79" s="53"/>
      <c r="D79" s="53"/>
      <c r="E79" s="53"/>
      <c r="F79" s="53"/>
      <c r="G79" s="53"/>
      <c r="H79" s="53" t="s">
        <v>87</v>
      </c>
      <c r="I79" s="53"/>
      <c r="J79" s="53" t="s">
        <v>98</v>
      </c>
      <c r="K79" s="53"/>
    </row>
    <row r="80" spans="1:12" ht="12.75" hidden="1">
      <c r="A80" s="53" t="s">
        <v>134</v>
      </c>
      <c r="B80" s="53"/>
      <c r="C80" s="53"/>
      <c r="D80" s="53"/>
      <c r="E80" s="52" t="s">
        <v>61</v>
      </c>
      <c r="F80" s="53"/>
      <c r="G80" s="53"/>
      <c r="H80" s="53" t="s">
        <v>88</v>
      </c>
      <c r="I80" s="53"/>
      <c r="J80" s="53" t="s">
        <v>99</v>
      </c>
      <c r="K80" s="53"/>
      <c r="L80" s="54" t="s">
        <v>55</v>
      </c>
    </row>
    <row r="81" spans="1:12" ht="12.75" hidden="1">
      <c r="A81" s="53"/>
      <c r="B81" s="53"/>
      <c r="C81" s="53"/>
      <c r="D81" s="53"/>
      <c r="E81" s="53" t="s">
        <v>135</v>
      </c>
      <c r="F81" s="53"/>
      <c r="G81" s="53"/>
      <c r="H81" s="53" t="s">
        <v>89</v>
      </c>
      <c r="I81" s="53"/>
      <c r="J81" s="53" t="s">
        <v>100</v>
      </c>
      <c r="K81" s="53"/>
      <c r="L81" s="29" t="s">
        <v>158</v>
      </c>
    </row>
    <row r="82" spans="1:12" ht="12.75" hidden="1">
      <c r="A82" s="53"/>
      <c r="B82" s="53"/>
      <c r="C82" s="53"/>
      <c r="D82" s="53"/>
      <c r="E82" s="53" t="s">
        <v>136</v>
      </c>
      <c r="F82" s="53"/>
      <c r="G82" s="53"/>
      <c r="H82" s="53"/>
      <c r="I82" s="53"/>
      <c r="J82" s="53" t="s">
        <v>101</v>
      </c>
      <c r="K82" s="53"/>
      <c r="L82" s="29" t="s">
        <v>159</v>
      </c>
    </row>
    <row r="83" spans="1:12" ht="12.75" hidden="1">
      <c r="A83" s="53"/>
      <c r="B83" s="53"/>
      <c r="C83" s="53"/>
      <c r="D83" s="53"/>
      <c r="E83" s="53" t="s">
        <v>137</v>
      </c>
      <c r="F83" s="53"/>
      <c r="G83" s="53"/>
      <c r="H83" s="53"/>
      <c r="I83" s="53"/>
      <c r="J83" s="53" t="s">
        <v>102</v>
      </c>
      <c r="K83" s="53"/>
      <c r="L83" s="29" t="s">
        <v>160</v>
      </c>
    </row>
    <row r="84" spans="1:11" ht="12.75" hidden="1">
      <c r="A84" s="52" t="s">
        <v>146</v>
      </c>
      <c r="B84" s="52"/>
      <c r="C84" s="53"/>
      <c r="D84" s="53"/>
      <c r="E84" s="53" t="s">
        <v>138</v>
      </c>
      <c r="F84" s="53"/>
      <c r="G84" s="53"/>
      <c r="H84" s="53"/>
      <c r="I84" s="53"/>
      <c r="J84" s="53" t="s">
        <v>103</v>
      </c>
      <c r="K84" s="53"/>
    </row>
    <row r="85" spans="1:11" ht="12.75" hidden="1">
      <c r="A85" s="53" t="s">
        <v>147</v>
      </c>
      <c r="B85" s="53"/>
      <c r="C85" s="53"/>
      <c r="D85" s="53"/>
      <c r="E85" s="53" t="s">
        <v>139</v>
      </c>
      <c r="F85" s="53"/>
      <c r="G85" s="53"/>
      <c r="H85" s="53"/>
      <c r="I85" s="53"/>
      <c r="J85" s="53" t="s">
        <v>104</v>
      </c>
      <c r="K85" s="53"/>
    </row>
    <row r="86" spans="1:11" ht="12.75" hidden="1">
      <c r="A86" s="53" t="s">
        <v>148</v>
      </c>
      <c r="B86" s="53"/>
      <c r="C86" s="53"/>
      <c r="D86" s="53"/>
      <c r="E86" s="53" t="s">
        <v>140</v>
      </c>
      <c r="F86" s="53"/>
      <c r="G86" s="53"/>
      <c r="H86" s="53"/>
      <c r="I86" s="53"/>
      <c r="J86" s="53" t="s">
        <v>105</v>
      </c>
      <c r="K86" s="53"/>
    </row>
    <row r="87" spans="1:11" ht="12.75" hidden="1">
      <c r="A87" s="53" t="s">
        <v>149</v>
      </c>
      <c r="B87" s="53"/>
      <c r="C87" s="53"/>
      <c r="D87" s="53"/>
      <c r="E87" s="53" t="s">
        <v>141</v>
      </c>
      <c r="F87" s="53"/>
      <c r="G87" s="53"/>
      <c r="H87" s="53"/>
      <c r="I87" s="53"/>
      <c r="J87" s="53" t="s">
        <v>106</v>
      </c>
      <c r="K87" s="53"/>
    </row>
    <row r="88" spans="1:11" ht="12.75" hidden="1">
      <c r="A88" s="53" t="s">
        <v>150</v>
      </c>
      <c r="B88" s="53"/>
      <c r="C88" s="53"/>
      <c r="D88" s="53"/>
      <c r="E88" s="53" t="s">
        <v>142</v>
      </c>
      <c r="F88" s="53"/>
      <c r="G88" s="53"/>
      <c r="H88" s="53"/>
      <c r="I88" s="53"/>
      <c r="J88" s="53" t="s">
        <v>107</v>
      </c>
      <c r="K88" s="53"/>
    </row>
    <row r="89" spans="1:11" ht="12.75" hidden="1">
      <c r="A89" s="53" t="s">
        <v>151</v>
      </c>
      <c r="B89" s="53"/>
      <c r="C89" s="53"/>
      <c r="D89" s="53"/>
      <c r="E89" s="53" t="s">
        <v>143</v>
      </c>
      <c r="F89" s="53"/>
      <c r="G89" s="53"/>
      <c r="H89" s="53"/>
      <c r="I89" s="53"/>
      <c r="J89" s="53" t="s">
        <v>108</v>
      </c>
      <c r="K89" s="53"/>
    </row>
    <row r="90" spans="1:11" ht="12.75" hidden="1">
      <c r="A90" s="53"/>
      <c r="B90" s="53"/>
      <c r="C90" s="53"/>
      <c r="D90" s="53"/>
      <c r="E90" s="53" t="s">
        <v>144</v>
      </c>
      <c r="F90" s="53"/>
      <c r="G90" s="53"/>
      <c r="H90" s="53"/>
      <c r="I90" s="53"/>
      <c r="J90" s="53" t="s">
        <v>109</v>
      </c>
      <c r="K90" s="53"/>
    </row>
    <row r="91" spans="1:11" ht="12.75" hidden="1">
      <c r="A91" s="53"/>
      <c r="B91" s="53"/>
      <c r="C91" s="53"/>
      <c r="D91" s="53"/>
      <c r="E91" s="53"/>
      <c r="F91" s="53"/>
      <c r="G91" s="53"/>
      <c r="H91" s="53"/>
      <c r="I91" s="53"/>
      <c r="J91" s="53" t="s">
        <v>110</v>
      </c>
      <c r="K91" s="53"/>
    </row>
    <row r="92" spans="1:11" ht="12.75" hidden="1">
      <c r="A92" s="53"/>
      <c r="B92" s="53"/>
      <c r="C92" s="53"/>
      <c r="D92" s="53"/>
      <c r="E92" s="53"/>
      <c r="F92" s="53"/>
      <c r="G92" s="53"/>
      <c r="H92" s="53"/>
      <c r="I92" s="53"/>
      <c r="J92" s="53" t="s">
        <v>111</v>
      </c>
      <c r="K92" s="53"/>
    </row>
    <row r="93" spans="1:11" ht="12.75" hidden="1">
      <c r="A93" s="52" t="s">
        <v>152</v>
      </c>
      <c r="B93" s="53"/>
      <c r="C93" s="53"/>
      <c r="D93" s="53"/>
      <c r="E93" s="53"/>
      <c r="F93" s="53"/>
      <c r="G93" s="53"/>
      <c r="H93" s="53"/>
      <c r="I93" s="53"/>
      <c r="J93" s="53" t="s">
        <v>112</v>
      </c>
      <c r="K93" s="53"/>
    </row>
    <row r="94" spans="1:11" ht="12.75" hidden="1">
      <c r="A94" s="53" t="s">
        <v>153</v>
      </c>
      <c r="B94" s="53"/>
      <c r="C94" s="53"/>
      <c r="D94" s="53"/>
      <c r="E94" s="53"/>
      <c r="F94" s="53"/>
      <c r="G94" s="53"/>
      <c r="H94" s="53"/>
      <c r="I94" s="53"/>
      <c r="J94" s="53" t="s">
        <v>113</v>
      </c>
      <c r="K94" s="53"/>
    </row>
    <row r="95" spans="1:11" ht="12.75" hidden="1">
      <c r="A95" s="53" t="s">
        <v>154</v>
      </c>
      <c r="B95" s="53"/>
      <c r="C95" s="53"/>
      <c r="D95" s="53"/>
      <c r="E95" s="53"/>
      <c r="F95" s="53"/>
      <c r="G95" s="53"/>
      <c r="H95" s="53"/>
      <c r="I95" s="53"/>
      <c r="J95" s="53" t="s">
        <v>114</v>
      </c>
      <c r="K95" s="53"/>
    </row>
    <row r="96" spans="1:11" ht="12.75" hidden="1">
      <c r="A96" s="53" t="s">
        <v>155</v>
      </c>
      <c r="B96" s="53"/>
      <c r="C96" s="53"/>
      <c r="D96" s="53"/>
      <c r="E96" s="53"/>
      <c r="F96" s="53"/>
      <c r="G96" s="53"/>
      <c r="H96" s="53"/>
      <c r="I96" s="53"/>
      <c r="J96" s="53" t="s">
        <v>115</v>
      </c>
      <c r="K96" s="53"/>
    </row>
    <row r="97" spans="1:11" ht="12.75" hidden="1">
      <c r="A97" s="53" t="s">
        <v>156</v>
      </c>
      <c r="B97" s="53"/>
      <c r="C97" s="53"/>
      <c r="D97" s="53"/>
      <c r="E97" s="53"/>
      <c r="F97" s="53"/>
      <c r="G97" s="53"/>
      <c r="H97" s="53"/>
      <c r="I97" s="53"/>
      <c r="J97" s="53" t="s">
        <v>116</v>
      </c>
      <c r="K97" s="53"/>
    </row>
    <row r="98" spans="1:11" ht="12.75" hidden="1">
      <c r="A98" s="53" t="s">
        <v>157</v>
      </c>
      <c r="B98" s="53"/>
      <c r="C98" s="53"/>
      <c r="D98" s="53"/>
      <c r="E98" s="53"/>
      <c r="F98" s="53"/>
      <c r="G98" s="53"/>
      <c r="H98" s="53"/>
      <c r="I98" s="53"/>
      <c r="J98" s="53" t="s">
        <v>117</v>
      </c>
      <c r="K98" s="53"/>
    </row>
    <row r="99" spans="1:11" ht="12.75" hidden="1">
      <c r="A99" s="53"/>
      <c r="B99" s="53"/>
      <c r="C99" s="53"/>
      <c r="D99" s="53"/>
      <c r="E99" s="53"/>
      <c r="F99" s="53"/>
      <c r="G99" s="53"/>
      <c r="H99" s="53"/>
      <c r="I99" s="53"/>
      <c r="J99" s="53" t="s">
        <v>118</v>
      </c>
      <c r="K99" s="53"/>
    </row>
    <row r="100" spans="1:11" ht="12.75" hidden="1">
      <c r="A100" s="53"/>
      <c r="B100" s="53"/>
      <c r="C100" s="53"/>
      <c r="D100" s="53"/>
      <c r="E100" s="53"/>
      <c r="F100" s="53"/>
      <c r="G100" s="53"/>
      <c r="H100" s="53"/>
      <c r="I100" s="53"/>
      <c r="J100" s="53" t="s">
        <v>119</v>
      </c>
      <c r="K100" s="53"/>
    </row>
    <row r="101" ht="12.75" hidden="1"/>
  </sheetData>
  <sheetProtection sheet="1" formatCells="0" formatColumns="0" formatRows="0" insertColumns="0" insertRows="0" insertHyperlinks="0" selectLockedCells="1"/>
  <mergeCells count="34">
    <mergeCell ref="B60:I60"/>
    <mergeCell ref="A1:I1"/>
    <mergeCell ref="A6:D6"/>
    <mergeCell ref="A10:D10"/>
    <mergeCell ref="A12:D12"/>
    <mergeCell ref="E14:I14"/>
    <mergeCell ref="E35:I35"/>
    <mergeCell ref="A35:D35"/>
    <mergeCell ref="E26:I26"/>
    <mergeCell ref="A14:D14"/>
    <mergeCell ref="E10:I10"/>
    <mergeCell ref="E12:I12"/>
    <mergeCell ref="A24:D24"/>
    <mergeCell ref="E24:I24"/>
    <mergeCell ref="E22:I22"/>
    <mergeCell ref="E29:I29"/>
    <mergeCell ref="E6:I6"/>
    <mergeCell ref="E16:I16"/>
    <mergeCell ref="A48:I55"/>
    <mergeCell ref="E37:I41"/>
    <mergeCell ref="A37:D37"/>
    <mergeCell ref="A44:D44"/>
    <mergeCell ref="E44:I46"/>
    <mergeCell ref="A26:D26"/>
    <mergeCell ref="A8:D8"/>
    <mergeCell ref="E8:I8"/>
    <mergeCell ref="E31:I31"/>
    <mergeCell ref="A16:D16"/>
    <mergeCell ref="A31:D31"/>
    <mergeCell ref="A20:D20"/>
    <mergeCell ref="E20:I20"/>
    <mergeCell ref="A18:D18"/>
    <mergeCell ref="E18:I18"/>
    <mergeCell ref="A22:D22"/>
  </mergeCells>
  <dataValidations count="9">
    <dataValidation type="list" allowBlank="1" showInputMessage="1" showErrorMessage="1" sqref="E20:I20">
      <formula1>$F$72:$F$74</formula1>
    </dataValidation>
    <dataValidation type="list" allowBlank="1" showInputMessage="1" showErrorMessage="1" sqref="E8:I8">
      <formula1>$H$72:$H$81</formula1>
    </dataValidation>
    <dataValidation type="list" allowBlank="1" showInputMessage="1" showErrorMessage="1" sqref="E18:I18">
      <formula1>$J$72:$J$100</formula1>
    </dataValidation>
    <dataValidation type="list" allowBlank="1" showInputMessage="1" showErrorMessage="1" sqref="E24:I24">
      <formula1>$K$72:$K$75</formula1>
    </dataValidation>
    <dataValidation type="list" allowBlank="1" showInputMessage="1" showErrorMessage="1" sqref="E26:I26">
      <formula1>$A$72:$A$80</formula1>
    </dataValidation>
    <dataValidation type="list" allowBlank="1" showInputMessage="1" showErrorMessage="1" sqref="E31:I31">
      <formula1>$E$81:$E$90</formula1>
    </dataValidation>
    <dataValidation type="list" allowBlank="1" showInputMessage="1" showErrorMessage="1" sqref="E35:I35">
      <formula1>$A$85:$A$89</formula1>
    </dataValidation>
    <dataValidation type="list" allowBlank="1" showInputMessage="1" showErrorMessage="1" sqref="E22:I22">
      <formula1>$A$94:$A$98</formula1>
    </dataValidation>
    <dataValidation type="list" allowBlank="1" showInputMessage="1" showErrorMessage="1" sqref="E44:I46">
      <formula1>$L$81:$L$83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&amp;LAVVISO N.4/2014
&amp;CDRQ 05.01 Piano delle azioni formative&amp;R
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tabSelected="1" view="pageBreakPreview" zoomScale="60" zoomScaleNormal="80" workbookViewId="0" topLeftCell="A1">
      <selection activeCell="G11" sqref="G11:G12"/>
    </sheetView>
  </sheetViews>
  <sheetFormatPr defaultColWidth="9.140625" defaultRowHeight="12.75"/>
  <cols>
    <col min="1" max="1" width="4.28125" style="0" customWidth="1"/>
    <col min="2" max="2" width="67.28125" style="0" customWidth="1"/>
    <col min="3" max="7" width="20.57421875" style="0" customWidth="1"/>
    <col min="8" max="8" width="23.8515625" style="0" customWidth="1"/>
  </cols>
  <sheetData>
    <row r="1" spans="2:5" s="1" customFormat="1" ht="12.75">
      <c r="B1" s="153" t="s">
        <v>166</v>
      </c>
      <c r="C1" s="153"/>
      <c r="D1" s="4" t="s">
        <v>167</v>
      </c>
      <c r="E1" s="9"/>
    </row>
    <row r="2" s="1" customFormat="1" ht="12.75"/>
    <row r="3" s="1" customFormat="1" ht="12.75">
      <c r="AE3" s="1" t="s">
        <v>32</v>
      </c>
    </row>
    <row r="4" spans="2:31" s="1" customFormat="1" ht="12.75">
      <c r="B4" s="5" t="s">
        <v>0</v>
      </c>
      <c r="C4" s="154" t="s">
        <v>171</v>
      </c>
      <c r="D4" s="155"/>
      <c r="E4" s="155"/>
      <c r="F4" s="155"/>
      <c r="G4" s="155"/>
      <c r="H4" s="156"/>
      <c r="AE4" s="1" t="s">
        <v>33</v>
      </c>
    </row>
    <row r="5" s="1" customFormat="1" ht="12.75"/>
    <row r="6" spans="2:8" s="1" customFormat="1" ht="12.75">
      <c r="B6" s="5" t="s">
        <v>1</v>
      </c>
      <c r="C6" s="154" t="s">
        <v>172</v>
      </c>
      <c r="D6" s="155"/>
      <c r="E6" s="155"/>
      <c r="F6" s="155"/>
      <c r="G6" s="155"/>
      <c r="H6" s="156"/>
    </row>
    <row r="7" s="1" customFormat="1" ht="12.75"/>
    <row r="8" spans="2:8" s="1" customFormat="1" ht="12.75">
      <c r="B8" s="5" t="s">
        <v>2</v>
      </c>
      <c r="C8" s="154" t="s">
        <v>186</v>
      </c>
      <c r="D8" s="155"/>
      <c r="E8" s="155"/>
      <c r="F8" s="155"/>
      <c r="G8" s="155"/>
      <c r="H8" s="156"/>
    </row>
    <row r="10" spans="1:8" ht="13.5" thickBot="1">
      <c r="A10" s="6" t="s">
        <v>3</v>
      </c>
      <c r="B10" s="61" t="s">
        <v>39</v>
      </c>
      <c r="C10" s="61" t="s">
        <v>38</v>
      </c>
      <c r="D10" s="61" t="s">
        <v>34</v>
      </c>
      <c r="E10" s="61" t="s">
        <v>35</v>
      </c>
      <c r="F10" s="61" t="s">
        <v>36</v>
      </c>
      <c r="G10" s="61" t="s">
        <v>37</v>
      </c>
      <c r="H10" s="61" t="s">
        <v>40</v>
      </c>
    </row>
    <row r="11" spans="1:8" ht="159" customHeight="1">
      <c r="A11" s="6">
        <v>1</v>
      </c>
      <c r="B11" s="62" t="s">
        <v>194</v>
      </c>
      <c r="C11" s="63">
        <v>4</v>
      </c>
      <c r="D11" s="64">
        <v>42130</v>
      </c>
      <c r="E11" s="63" t="s">
        <v>192</v>
      </c>
      <c r="F11" s="149" t="s">
        <v>173</v>
      </c>
      <c r="G11" s="151" t="s">
        <v>197</v>
      </c>
      <c r="H11" s="157" t="s">
        <v>190</v>
      </c>
    </row>
    <row r="12" spans="1:8" ht="189" customHeight="1" thickBot="1">
      <c r="A12" s="6"/>
      <c r="B12" s="65" t="s">
        <v>195</v>
      </c>
      <c r="C12" s="66">
        <v>4</v>
      </c>
      <c r="D12" s="67">
        <v>42130</v>
      </c>
      <c r="E12" s="66" t="s">
        <v>193</v>
      </c>
      <c r="F12" s="150"/>
      <c r="G12" s="152"/>
      <c r="H12" s="158"/>
    </row>
    <row r="13" spans="1:8" ht="173.25" customHeight="1">
      <c r="A13" s="6">
        <v>2</v>
      </c>
      <c r="B13" s="62" t="s">
        <v>196</v>
      </c>
      <c r="C13" s="63">
        <v>4</v>
      </c>
      <c r="D13" s="64">
        <v>42131</v>
      </c>
      <c r="E13" s="63" t="s">
        <v>192</v>
      </c>
      <c r="F13" s="149" t="s">
        <v>173</v>
      </c>
      <c r="G13" s="151" t="s">
        <v>197</v>
      </c>
      <c r="H13" s="68" t="s">
        <v>174</v>
      </c>
    </row>
    <row r="14" spans="1:8" ht="117" customHeight="1" thickBot="1">
      <c r="A14" s="6">
        <v>6</v>
      </c>
      <c r="B14" s="69" t="s">
        <v>188</v>
      </c>
      <c r="C14" s="66">
        <v>4</v>
      </c>
      <c r="D14" s="67">
        <v>42131</v>
      </c>
      <c r="E14" s="66" t="s">
        <v>193</v>
      </c>
      <c r="F14" s="150"/>
      <c r="G14" s="152"/>
      <c r="H14" s="70" t="s">
        <v>174</v>
      </c>
    </row>
    <row r="15" spans="1:8" ht="15">
      <c r="A15" s="6">
        <v>7</v>
      </c>
      <c r="B15" s="71"/>
      <c r="C15" s="71"/>
      <c r="D15" s="71"/>
      <c r="E15" s="71"/>
      <c r="F15" s="71"/>
      <c r="G15" s="71"/>
      <c r="H15" s="72"/>
    </row>
    <row r="16" spans="1:8" ht="15">
      <c r="A16" s="6">
        <v>8</v>
      </c>
      <c r="B16" s="73"/>
      <c r="C16" s="73"/>
      <c r="D16" s="73"/>
      <c r="E16" s="73"/>
      <c r="F16" s="73"/>
      <c r="G16" s="73"/>
      <c r="H16" s="74"/>
    </row>
    <row r="17" spans="1:8" ht="15">
      <c r="A17" s="6">
        <v>9</v>
      </c>
      <c r="B17" s="73"/>
      <c r="C17" s="73"/>
      <c r="D17" s="73"/>
      <c r="E17" s="73"/>
      <c r="F17" s="73"/>
      <c r="G17" s="73"/>
      <c r="H17" s="73"/>
    </row>
    <row r="18" spans="1:8" ht="15">
      <c r="A18" s="6">
        <v>10</v>
      </c>
      <c r="B18" s="73"/>
      <c r="C18" s="73"/>
      <c r="D18" s="73"/>
      <c r="E18" s="73"/>
      <c r="F18" s="73"/>
      <c r="G18" s="73"/>
      <c r="H18" s="73"/>
    </row>
    <row r="19" spans="1:8" ht="15">
      <c r="A19" s="6">
        <v>11</v>
      </c>
      <c r="B19" s="73"/>
      <c r="C19" s="73"/>
      <c r="D19" s="73"/>
      <c r="E19" s="73"/>
      <c r="F19" s="73"/>
      <c r="G19" s="73"/>
      <c r="H19" s="73"/>
    </row>
    <row r="20" spans="1:8" ht="15">
      <c r="A20" s="6">
        <v>12</v>
      </c>
      <c r="B20" s="73"/>
      <c r="C20" s="73"/>
      <c r="D20" s="73"/>
      <c r="E20" s="73"/>
      <c r="F20" s="73"/>
      <c r="G20" s="73"/>
      <c r="H20" s="73"/>
    </row>
    <row r="21" spans="1:8" ht="15">
      <c r="A21" s="6">
        <v>13</v>
      </c>
      <c r="B21" s="73"/>
      <c r="C21" s="73"/>
      <c r="D21" s="73"/>
      <c r="E21" s="73"/>
      <c r="F21" s="73"/>
      <c r="G21" s="73"/>
      <c r="H21" s="73"/>
    </row>
    <row r="22" spans="1:8" ht="15">
      <c r="A22" s="6">
        <v>14</v>
      </c>
      <c r="B22" s="73"/>
      <c r="C22" s="73"/>
      <c r="D22" s="73"/>
      <c r="E22" s="73"/>
      <c r="F22" s="73"/>
      <c r="G22" s="73"/>
      <c r="H22" s="73"/>
    </row>
    <row r="23" spans="1:8" ht="15">
      <c r="A23" s="6">
        <v>15</v>
      </c>
      <c r="B23" s="73"/>
      <c r="C23" s="73"/>
      <c r="D23" s="73"/>
      <c r="E23" s="73"/>
      <c r="F23" s="73"/>
      <c r="G23" s="73"/>
      <c r="H23" s="73"/>
    </row>
    <row r="24" spans="1:8" ht="15">
      <c r="A24" s="6">
        <v>16</v>
      </c>
      <c r="B24" s="73"/>
      <c r="C24" s="73"/>
      <c r="D24" s="73"/>
      <c r="E24" s="73"/>
      <c r="F24" s="73"/>
      <c r="G24" s="73"/>
      <c r="H24" s="73"/>
    </row>
    <row r="25" spans="1:8" ht="12.75">
      <c r="A25" s="6">
        <v>17</v>
      </c>
      <c r="B25" s="7"/>
      <c r="C25" s="7"/>
      <c r="D25" s="7"/>
      <c r="E25" s="7"/>
      <c r="F25" s="7"/>
      <c r="G25" s="7"/>
      <c r="H25" s="7"/>
    </row>
    <row r="26" spans="1:8" ht="12.75">
      <c r="A26" s="6">
        <v>18</v>
      </c>
      <c r="B26" s="7"/>
      <c r="C26" s="7"/>
      <c r="D26" s="7"/>
      <c r="E26" s="7"/>
      <c r="F26" s="7"/>
      <c r="G26" s="7"/>
      <c r="H26" s="7"/>
    </row>
    <row r="27" spans="1:8" ht="12.75">
      <c r="A27" s="6">
        <v>19</v>
      </c>
      <c r="B27" s="7"/>
      <c r="C27" s="7"/>
      <c r="D27" s="7"/>
      <c r="E27" s="7"/>
      <c r="F27" s="7"/>
      <c r="G27" s="7"/>
      <c r="H27" s="7"/>
    </row>
    <row r="28" spans="1:8" ht="12.75">
      <c r="A28" s="6">
        <v>20</v>
      </c>
      <c r="B28" s="7"/>
      <c r="C28" s="7"/>
      <c r="D28" s="7"/>
      <c r="E28" s="7"/>
      <c r="F28" s="7"/>
      <c r="G28" s="7"/>
      <c r="H28" s="7"/>
    </row>
    <row r="30" spans="1:2" ht="12.75">
      <c r="A30" s="6" t="s">
        <v>41</v>
      </c>
      <c r="B30" t="s">
        <v>42</v>
      </c>
    </row>
    <row r="31" spans="1:2" ht="12.75">
      <c r="A31" s="6" t="s">
        <v>43</v>
      </c>
      <c r="B31" t="s">
        <v>44</v>
      </c>
    </row>
    <row r="32" spans="1:2" ht="12.75">
      <c r="A32" s="6" t="s">
        <v>45</v>
      </c>
      <c r="B32" t="s">
        <v>66</v>
      </c>
    </row>
  </sheetData>
  <sheetProtection/>
  <mergeCells count="9">
    <mergeCell ref="F13:F14"/>
    <mergeCell ref="G13:G14"/>
    <mergeCell ref="B1:C1"/>
    <mergeCell ref="C4:H4"/>
    <mergeCell ref="C6:H6"/>
    <mergeCell ref="C8:H8"/>
    <mergeCell ref="F11:F12"/>
    <mergeCell ref="G11:G12"/>
    <mergeCell ref="H11:H12"/>
  </mergeCells>
  <dataValidations count="1">
    <dataValidation type="list" allowBlank="1" showInputMessage="1" showErrorMessage="1" sqref="AE5">
      <formula1>$AE$3:$AE$4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1"/>
  <headerFooter alignWithMargins="0">
    <oddHeader>&amp;LAVVISO N.4/2014
&amp;CDRQ 05.01 Piano delle azioni formative</oddHeader>
    <oddFooter>&amp;L&amp;D</oddFooter>
  </headerFooter>
  <rowBreaks count="1" manualBreakCount="1">
    <brk id="2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80" zoomScaleNormal="80" workbookViewId="0" topLeftCell="A1">
      <selection activeCell="F21" sqref="F21"/>
    </sheetView>
  </sheetViews>
  <sheetFormatPr defaultColWidth="9.140625" defaultRowHeight="12.75"/>
  <cols>
    <col min="1" max="1" width="4.140625" style="0" customWidth="1"/>
    <col min="2" max="3" width="20.7109375" style="0" customWidth="1"/>
    <col min="4" max="4" width="24.28125" style="0" customWidth="1"/>
    <col min="5" max="11" width="17.140625" style="0" customWidth="1"/>
    <col min="12" max="19" width="20.7109375" style="0" customWidth="1"/>
    <col min="34" max="34" width="0" style="0" hidden="1" customWidth="1"/>
  </cols>
  <sheetData>
    <row r="1" spans="2:5" s="1" customFormat="1" ht="12.75">
      <c r="B1" s="153" t="s">
        <v>166</v>
      </c>
      <c r="C1" s="153"/>
      <c r="D1" s="4" t="s">
        <v>167</v>
      </c>
      <c r="E1" s="9"/>
    </row>
    <row r="2" s="1" customFormat="1" ht="12.75"/>
    <row r="3" s="1" customFormat="1" ht="12.75">
      <c r="AH3" s="1" t="s">
        <v>32</v>
      </c>
    </row>
    <row r="4" spans="2:34" s="1" customFormat="1" ht="12.75">
      <c r="B4" s="5" t="s">
        <v>0</v>
      </c>
      <c r="C4" s="154" t="s">
        <v>183</v>
      </c>
      <c r="D4" s="155"/>
      <c r="E4" s="155"/>
      <c r="F4" s="155"/>
      <c r="G4" s="155"/>
      <c r="H4" s="155"/>
      <c r="I4" s="155"/>
      <c r="J4" s="155"/>
      <c r="K4" s="156"/>
      <c r="AH4" s="1" t="s">
        <v>33</v>
      </c>
    </row>
    <row r="5" s="1" customFormat="1" ht="12.75"/>
    <row r="6" spans="2:11" s="1" customFormat="1" ht="12.75">
      <c r="B6" s="5" t="s">
        <v>64</v>
      </c>
      <c r="C6" s="154" t="s">
        <v>184</v>
      </c>
      <c r="D6" s="155"/>
      <c r="E6" s="155"/>
      <c r="F6" s="155"/>
      <c r="G6" s="155"/>
      <c r="H6" s="155"/>
      <c r="I6" s="155"/>
      <c r="J6" s="155"/>
      <c r="K6" s="156"/>
    </row>
    <row r="7" s="1" customFormat="1" ht="12.75"/>
    <row r="8" spans="2:11" s="1" customFormat="1" ht="12.75">
      <c r="B8" s="5" t="s">
        <v>65</v>
      </c>
      <c r="C8" s="154" t="s">
        <v>185</v>
      </c>
      <c r="D8" s="155"/>
      <c r="E8" s="155"/>
      <c r="F8" s="155"/>
      <c r="G8" s="155"/>
      <c r="H8" s="155"/>
      <c r="I8" s="155"/>
      <c r="J8" s="155"/>
      <c r="K8" s="156"/>
    </row>
    <row r="9" s="1" customFormat="1" ht="12.75"/>
    <row r="10" spans="1:19" s="10" customFormat="1" ht="51">
      <c r="A10" s="10" t="s">
        <v>3</v>
      </c>
      <c r="B10" s="11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  <c r="G10" s="11" t="s">
        <v>21</v>
      </c>
      <c r="H10" s="11" t="s">
        <v>63</v>
      </c>
      <c r="I10" s="11" t="s">
        <v>22</v>
      </c>
      <c r="J10" s="11" t="s">
        <v>24</v>
      </c>
      <c r="K10" s="12" t="s">
        <v>23</v>
      </c>
      <c r="L10" s="11" t="s">
        <v>25</v>
      </c>
      <c r="M10" s="12" t="s">
        <v>26</v>
      </c>
      <c r="N10" s="12" t="s">
        <v>27</v>
      </c>
      <c r="O10" s="12" t="s">
        <v>28</v>
      </c>
      <c r="P10" s="12" t="s">
        <v>29</v>
      </c>
      <c r="Q10" s="12" t="s">
        <v>30</v>
      </c>
      <c r="R10" s="12" t="s">
        <v>62</v>
      </c>
      <c r="S10" s="12" t="s">
        <v>31</v>
      </c>
    </row>
    <row r="11" spans="1:19" ht="25.5">
      <c r="A11" s="7">
        <v>1</v>
      </c>
      <c r="B11" s="57" t="s">
        <v>175</v>
      </c>
      <c r="C11" s="58">
        <v>1178380497</v>
      </c>
      <c r="D11" s="58">
        <v>1178380497</v>
      </c>
      <c r="E11" s="58">
        <v>4204396732</v>
      </c>
      <c r="F11" s="57" t="s">
        <v>176</v>
      </c>
      <c r="G11" s="55">
        <v>34</v>
      </c>
      <c r="H11" s="55">
        <v>5</v>
      </c>
      <c r="I11" s="56" t="s">
        <v>177</v>
      </c>
      <c r="J11" s="57" t="s">
        <v>178</v>
      </c>
      <c r="K11" s="56" t="s">
        <v>176</v>
      </c>
      <c r="L11" s="56" t="s">
        <v>179</v>
      </c>
      <c r="M11" s="56" t="s">
        <v>180</v>
      </c>
      <c r="N11" s="56">
        <v>586829266</v>
      </c>
      <c r="O11" s="56" t="s">
        <v>170</v>
      </c>
      <c r="P11" s="55">
        <v>57123</v>
      </c>
      <c r="Q11" s="56" t="s">
        <v>181</v>
      </c>
      <c r="R11" s="59">
        <v>1997</v>
      </c>
      <c r="S11" s="60" t="s">
        <v>182</v>
      </c>
    </row>
    <row r="12" spans="1:19" ht="12.75">
      <c r="A12" s="7">
        <v>2</v>
      </c>
      <c r="B12" s="8"/>
      <c r="C12" s="27"/>
      <c r="D12" s="27"/>
      <c r="E12" s="27"/>
      <c r="F12" s="8"/>
      <c r="G12" s="8"/>
      <c r="H12" s="8"/>
      <c r="I12" s="27"/>
      <c r="J12" s="8"/>
      <c r="K12" s="8"/>
      <c r="L12" s="8"/>
      <c r="M12" s="26"/>
      <c r="N12" s="8"/>
      <c r="O12" s="8"/>
      <c r="P12" s="8"/>
      <c r="Q12" s="26"/>
      <c r="R12" s="28"/>
      <c r="S12" s="3"/>
    </row>
    <row r="13" spans="1:19" ht="12.75">
      <c r="A13" s="7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"/>
    </row>
    <row r="14" spans="1:19" ht="12.75">
      <c r="A14" s="7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</row>
    <row r="15" spans="1:19" ht="12.75">
      <c r="A15" s="7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"/>
    </row>
    <row r="16" spans="1:19" ht="12.75">
      <c r="A16" s="7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"/>
    </row>
    <row r="17" spans="1:19" ht="12.75">
      <c r="A17" s="7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"/>
    </row>
    <row r="18" spans="1:19" ht="12.75">
      <c r="A18" s="7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  <row r="19" spans="1:19" ht="12.75">
      <c r="A19" s="7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</row>
    <row r="20" spans="1:19" ht="12.75">
      <c r="A20" s="7">
        <v>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"/>
    </row>
    <row r="21" spans="1:19" ht="12.75">
      <c r="A21" s="7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"/>
    </row>
    <row r="22" spans="1:19" ht="12.75">
      <c r="A22" s="7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2.75">
      <c r="A23" s="7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"/>
    </row>
    <row r="24" spans="1:19" ht="12.75">
      <c r="A24" s="7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"/>
    </row>
    <row r="25" spans="1:19" ht="12.75">
      <c r="A25" s="7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"/>
    </row>
    <row r="26" spans="1:19" ht="12.75">
      <c r="A26" s="7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"/>
    </row>
    <row r="27" spans="1:19" ht="12.75">
      <c r="A27" s="7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"/>
    </row>
    <row r="28" spans="1:19" ht="12.75">
      <c r="A28" s="7">
        <v>18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"/>
    </row>
    <row r="29" spans="1:19" ht="12.75">
      <c r="A29" s="7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"/>
    </row>
    <row r="30" spans="1:19" ht="12.75">
      <c r="A30" s="7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"/>
    </row>
  </sheetData>
  <sheetProtection/>
  <mergeCells count="4">
    <mergeCell ref="B1:C1"/>
    <mergeCell ref="C8:K8"/>
    <mergeCell ref="C6:K6"/>
    <mergeCell ref="C4:K4"/>
  </mergeCells>
  <dataValidations count="1">
    <dataValidation type="list" allowBlank="1" showInputMessage="1" showErrorMessage="1" sqref="AH5 S11:S30">
      <formula1>$AH$3:$AH$4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72" r:id="rId1"/>
  <headerFooter alignWithMargins="0">
    <oddHeader>&amp;L
&amp;CDRQ 05.01 Articolazione del Piano dell'azione formativa&amp;R
</oddHeader>
    <oddFooter>&amp;L&amp;D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LTA</cp:lastModifiedBy>
  <cp:lastPrinted>2015-10-15T15:37:16Z</cp:lastPrinted>
  <dcterms:created xsi:type="dcterms:W3CDTF">2007-08-03T09:05:40Z</dcterms:created>
  <dcterms:modified xsi:type="dcterms:W3CDTF">2017-08-03T09:44:10Z</dcterms:modified>
  <cp:category/>
  <cp:version/>
  <cp:contentType/>
  <cp:contentStatus/>
</cp:coreProperties>
</file>