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020" activeTab="2"/>
  </bookViews>
  <sheets>
    <sheet name="dettagli aziende" sheetId="5" r:id="rId1"/>
    <sheet name="Scheda Azione Formativa (corso)" sheetId="4" r:id="rId2"/>
    <sheet name="Format calendario" sheetId="3" r:id="rId3"/>
    <sheet name="Anagrafica aziende" sheetId="2" r:id="rId4"/>
  </sheets>
  <definedNames>
    <definedName name="_xlnm.Print_Area" localSheetId="2">'Format calendario'!$A$1:$H$34</definedName>
  </definedNames>
  <calcPr calcId="125725"/>
</workbook>
</file>

<file path=xl/calcChain.xml><?xml version="1.0" encoding="utf-8"?>
<calcChain xmlns="http://schemas.openxmlformats.org/spreadsheetml/2006/main">
  <c r="E29" i="4"/>
  <c r="J29" s="1"/>
</calcChain>
</file>

<file path=xl/sharedStrings.xml><?xml version="1.0" encoding="utf-8"?>
<sst xmlns="http://schemas.openxmlformats.org/spreadsheetml/2006/main" count="384" uniqueCount="219">
  <si>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</si>
  <si>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</si>
  <si>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</si>
  <si>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</si>
  <si>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</si>
  <si>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</si>
  <si>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</si>
  <si>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</si>
  <si>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</si>
  <si>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</si>
  <si>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</si>
  <si>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</si>
  <si>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</si>
  <si>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</si>
  <si>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</si>
  <si>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</si>
  <si>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</si>
  <si>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</si>
  <si>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</si>
  <si>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</si>
  <si>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</si>
  <si>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</si>
  <si>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</si>
  <si>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</si>
  <si>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</si>
  <si>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</si>
  <si>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</si>
  <si>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</si>
  <si>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</si>
  <si>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</si>
  <si>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</si>
  <si>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</si>
  <si>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</si>
  <si>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</si>
  <si>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</si>
  <si>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</si>
  <si>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</si>
  <si>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</si>
  <si>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</si>
  <si>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</si>
  <si>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</si>
  <si>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</si>
  <si>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</si>
  <si>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</si>
  <si>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</si>
  <si>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</si>
  <si>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</si>
  <si>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</si>
  <si>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</si>
  <si>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</si>
  <si>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</si>
  <si>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</si>
  <si>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</si>
  <si>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</si>
  <si>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</si>
  <si>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</si>
  <si>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</si>
  <si>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</si>
  <si>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</si>
  <si>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</si>
  <si>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</si>
  <si>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</si>
  <si>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</si>
  <si>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</si>
  <si>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</si>
  <si>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</si>
  <si>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</si>
  <si>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</si>
  <si>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</si>
  <si>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</si>
  <si>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</si>
  <si>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</si>
  <si>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</si>
  <si>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</si>
  <si>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</si>
  <si>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</si>
  <si>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</si>
  <si>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</si>
  <si>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</si>
  <si>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</si>
  <si>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</si>
  <si>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</si>
  <si>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</si>
  <si>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</si>
  <si>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</si>
  <si>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</si>
  <si>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</si>
  <si>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</si>
  <si>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</si>
  <si>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</si>
  <si>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</si>
  <si>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</si>
  <si>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</si>
  <si>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</si>
  <si>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</si>
  <si>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</si>
  <si>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</si>
  <si>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</si>
  <si>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</si>
  <si>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</si>
  <si>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</si>
  <si>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</si>
  <si>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</si>
  <si>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</si>
  <si>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</si>
  <si>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</si>
  <si>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</si>
  <si>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</si>
  <si>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</si>
  <si>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</si>
  <si>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</si>
  <si>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</si>
  <si>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</si>
  <si>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</si>
  <si>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</si>
  <si>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</si>
  <si>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</si>
  <si>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</si>
  <si>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</si>
  <si>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</si>
  <si>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</si>
  <si>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</si>
  <si>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</si>
  <si>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</si>
  <si>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</si>
  <si>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</si>
  <si>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</si>
  <si>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</si>
  <si>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</si>
  <si>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</si>
  <si>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</si>
  <si>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</si>
  <si>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</si>
  <si>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</si>
  <si>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</si>
  <si>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</si>
  <si>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</si>
  <si>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</si>
  <si>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</si>
  <si>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</si>
  <si>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</si>
  <si>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</si>
  <si>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</si>
  <si>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</si>
  <si>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</si>
  <si>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</si>
  <si>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</si>
  <si>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</si>
  <si>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</si>
  <si>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</si>
  <si>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</si>
  <si>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</si>
  <si>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</si>
  <si>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Digitalizzazione dei processi aziendali</t>
  </si>
  <si>
    <t>Qualificazione dei processi produttivi e dei prodotti</t>
  </si>
  <si>
    <t>Internazionalizzazione</t>
  </si>
  <si>
    <t>Contenuti (copiare da scheda corso della progettazione di dettaglio)</t>
  </si>
  <si>
    <t>come da scheda corso della progettazione di dettaglio</t>
  </si>
  <si>
    <t>x</t>
  </si>
  <si>
    <t>LTA</t>
  </si>
  <si>
    <t>aula</t>
  </si>
  <si>
    <t>srl</t>
  </si>
  <si>
    <t>trasporti</t>
  </si>
  <si>
    <t>livorno</t>
  </si>
  <si>
    <t>action learning</t>
  </si>
  <si>
    <t>gi</t>
  </si>
  <si>
    <t>STRATEGIE PER OTTIMIZZARE LE PERFORMANCE DI PROCESSO</t>
  </si>
  <si>
    <r>
      <t>OBIETTIVI (</t>
    </r>
    <r>
      <rPr>
        <b/>
        <sz val="10"/>
        <color indexed="10"/>
        <rFont val="Tahoma"/>
        <family val="2"/>
      </rPr>
      <t>copiare da scheda corso della progettazione di dettaglio</t>
    </r>
    <r>
      <rPr>
        <b/>
        <sz val="10"/>
        <rFont val="Tahoma"/>
        <family val="2"/>
      </rPr>
      <t>):-utilizzare metodi di lavoro per la razionalizzazione dei posti di lavoro, dell’ottimizzazione dei processi e dell’assetto produttivo
• Determinare i tempi di lavorazione con il cronometraggio e apprendere i concetti fondamentali delle principali tecniche a tempi predeterminati
• Definire un piano di miglioramento delle performance produttive
• Utilizzare gli indicatori di efficienza, saturazione, produttività</t>
    </r>
  </si>
  <si>
    <t>Fondimpresa Avviso 4/2017 - Progetto</t>
  </si>
  <si>
    <t>Progetto: "MOVE"</t>
  </si>
  <si>
    <t xml:space="preserve">AZIENDA 1 (denominazione):Terminal Calata Orlando </t>
  </si>
  <si>
    <t>Lorenzini &amp;c srl</t>
  </si>
  <si>
    <t>0438050494</t>
  </si>
  <si>
    <t>'0438050494</t>
  </si>
  <si>
    <t>4202442301</t>
  </si>
  <si>
    <t>via labrone 19</t>
  </si>
  <si>
    <t xml:space="preserve">39 0586 2071 </t>
  </si>
  <si>
    <t>li</t>
  </si>
  <si>
    <t>no</t>
  </si>
  <si>
    <t>Terminal Calata orlando srl</t>
  </si>
  <si>
    <t>4204246828/4204396732</t>
  </si>
  <si>
    <t>pi</t>
  </si>
  <si>
    <t>porto</t>
  </si>
  <si>
    <t>via.A.Cappellini,12</t>
  </si>
  <si>
    <t xml:space="preserve">• Condizioni per creare un team di successo
• Sviluppare un coordinamento produttivo nel proprio gruppo di lavoro
• </t>
  </si>
  <si>
    <t xml:space="preserve">
• Come sviluppare un team ad elevate performance
• Accompagnare l’evoluzione del proprio team</t>
  </si>
  <si>
    <t>AZIENDA 2 (denominazione):Lorenzini &amp;C</t>
  </si>
  <si>
    <t>AZIENDA 3 (denominazione):ALP - Agenzia per il lavoro in porto</t>
  </si>
  <si>
    <t>AZIENDA 4 (denominazione):Labromare</t>
  </si>
  <si>
    <t>TCO/Lorenzini/Labromare/ALP-Agenzia per il lavoro in porto/Sintermar</t>
  </si>
  <si>
    <t>AZIENDA 5 (denominazione):Sintermar</t>
  </si>
  <si>
    <t>9,00 - 13,00</t>
  </si>
  <si>
    <t>LTA - Via San Giovanni 13 Livorno</t>
  </si>
  <si>
    <t>docente: Piacquadio Alessandro</t>
  </si>
  <si>
    <t>9,00 - 11,00</t>
  </si>
  <si>
    <t>13,30-15,30</t>
  </si>
  <si>
    <t>docente: Diana Bettini</t>
  </si>
  <si>
    <t>docente: Tommaso Chiavistelli</t>
  </si>
  <si>
    <t>Sviluppare un coordinamento produttivo nel proprio gruppo di lavoro</t>
  </si>
  <si>
    <t>TCO/Lorenzini/Sintermar/ALP/Labromare</t>
  </si>
  <si>
    <t>Alp - Agenzia per il Lavoro in Porto</t>
  </si>
  <si>
    <t>01754880498</t>
  </si>
  <si>
    <t>4206739203</t>
  </si>
  <si>
    <t>mi</t>
  </si>
  <si>
    <t xml:space="preserve">via donegani 2, livorno </t>
  </si>
  <si>
    <t xml:space="preserve">Sintermar </t>
  </si>
  <si>
    <t>'0101960490</t>
  </si>
  <si>
    <t>via Da vinci 41</t>
  </si>
  <si>
    <t>0586-44676</t>
  </si>
  <si>
    <t>LI</t>
  </si>
  <si>
    <t>Livorno</t>
  </si>
  <si>
    <t>Labromare srlu</t>
  </si>
  <si>
    <t>bonifiche industriali e ambientali</t>
  </si>
  <si>
    <t>srlu</t>
  </si>
  <si>
    <t>Via dei navicelli, 8 - Livorno (Varco Galvani)</t>
  </si>
  <si>
    <t>0586-409748</t>
  </si>
  <si>
    <t>si</t>
  </si>
  <si>
    <t>13,30 - 17,30</t>
  </si>
  <si>
    <t>docente: Tommaso Chiavistelli (dalle 13,30 alle 15,30) e docente: Diana Bettini (dalle 15,30 alle 17,30)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</si>
</sst>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10"/>
      <color rgb="FF00206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u/>
      <sz val="10"/>
      <color theme="1"/>
      <name val="Tahoma"/>
      <family val="2"/>
    </font>
    <font>
      <sz val="14"/>
      <color theme="0"/>
      <name val="Tahoma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1" fillId="3" borderId="3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1" fillId="0" borderId="4" xfId="0" applyFont="1" applyBorder="1" applyAlignment="1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9" xfId="0" applyFont="1" applyFill="1" applyBorder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7" fillId="0" borderId="0" xfId="0" quotePrefix="1" applyFont="1" applyProtection="1">
      <protection locked="0"/>
    </xf>
    <xf numFmtId="0" fontId="7" fillId="0" borderId="0" xfId="0" applyFont="1" applyProtection="1">
      <protection locked="0"/>
    </xf>
    <xf numFmtId="0" fontId="10" fillId="4" borderId="13" xfId="0" applyFont="1" applyFill="1" applyBorder="1" applyAlignment="1" applyProtection="1">
      <alignment horizontal="center"/>
    </xf>
    <xf numFmtId="0" fontId="6" fillId="0" borderId="0" xfId="0" applyFont="1" applyProtection="1"/>
    <xf numFmtId="0" fontId="1" fillId="0" borderId="0" xfId="0" applyFont="1" applyProtection="1"/>
    <xf numFmtId="0" fontId="6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quotePrefix="1" applyFont="1" applyBorder="1" applyAlignment="1">
      <alignment horizontal="center"/>
    </xf>
    <xf numFmtId="0" fontId="8" fillId="7" borderId="2" xfId="0" applyFont="1" applyFill="1" applyBorder="1" applyAlignment="1">
      <alignment horizontal="left" vertical="center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6" fillId="0" borderId="30" xfId="0" applyFont="1" applyBorder="1" applyAlignment="1">
      <alignment horizontal="center" wrapText="1"/>
    </xf>
    <xf numFmtId="49" fontId="16" fillId="8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16" fillId="0" borderId="30" xfId="0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4" fillId="5" borderId="6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left" vertical="top" wrapText="1"/>
      <protection locked="0"/>
    </xf>
    <xf numFmtId="0" fontId="6" fillId="2" borderId="27" xfId="0" applyFont="1" applyFill="1" applyBorder="1" applyAlignment="1" applyProtection="1">
      <alignment horizontal="left" vertical="top"/>
      <protection locked="0"/>
    </xf>
    <xf numFmtId="0" fontId="6" fillId="2" borderId="28" xfId="0" applyFont="1" applyFill="1" applyBorder="1" applyAlignment="1" applyProtection="1">
      <alignment horizontal="left" vertical="top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Border="1" applyAlignment="1" applyProtection="1">
      <alignment horizontal="left" vertical="top"/>
      <protection locked="0"/>
    </xf>
    <xf numFmtId="0" fontId="6" fillId="2" borderId="9" xfId="0" applyFont="1" applyFill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left" vertical="top"/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29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17" xfId="0" applyFont="1" applyFill="1" applyBorder="1" applyAlignment="1" applyProtection="1">
      <alignment horizontal="left"/>
      <protection locked="0"/>
    </xf>
    <xf numFmtId="0" fontId="6" fillId="3" borderId="15" xfId="0" applyFont="1" applyFill="1" applyBorder="1" applyAlignment="1" applyProtection="1">
      <alignment horizontal="left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left"/>
      <protection locked="0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justify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e" xfId="0" builtinId="0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opLeftCell="A38" workbookViewId="0">
      <selection activeCell="P48" sqref="P48"/>
    </sheetView>
  </sheetViews>
  <sheetFormatPr defaultColWidth="9.140625" defaultRowHeight="12.75"/>
  <cols>
    <col min="1" max="6" width="9.140625" style="1"/>
    <col min="7" max="7" width="8.85546875" style="1" customWidth="1"/>
    <col min="8" max="9" width="9.140625" style="1"/>
    <col min="10" max="10" width="19" style="1" customWidth="1"/>
    <col min="11" max="11" width="21" style="1" customWidth="1"/>
    <col min="12" max="12" width="21.28515625" style="1" customWidth="1"/>
    <col min="13" max="16384" width="9.140625" style="1"/>
  </cols>
  <sheetData>
    <row r="1" spans="1:11" ht="18">
      <c r="A1" s="90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3" spans="1:11">
      <c r="A3" s="84" t="s">
        <v>170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>
      <c r="A4" s="11"/>
    </row>
    <row r="5" spans="1:11" ht="20.25" customHeight="1">
      <c r="A5" s="87" t="s">
        <v>68</v>
      </c>
      <c r="B5" s="88"/>
      <c r="C5" s="88"/>
      <c r="D5" s="89"/>
      <c r="E5" s="13"/>
      <c r="F5" s="14" t="s">
        <v>32</v>
      </c>
      <c r="G5" s="15" t="s">
        <v>158</v>
      </c>
      <c r="H5" s="14" t="s">
        <v>33</v>
      </c>
      <c r="I5" s="15"/>
    </row>
    <row r="6" spans="1:11" ht="23.25" customHeight="1">
      <c r="A6" s="22" t="s">
        <v>69</v>
      </c>
      <c r="B6" s="21"/>
      <c r="C6" s="21"/>
      <c r="D6" s="21"/>
      <c r="E6" s="16"/>
      <c r="F6" s="16"/>
      <c r="G6" s="16"/>
      <c r="H6" s="16"/>
      <c r="I6" s="16"/>
    </row>
    <row r="7" spans="1:11" ht="41.25" customHeight="1">
      <c r="A7" s="81" t="s">
        <v>70</v>
      </c>
      <c r="B7" s="82"/>
      <c r="C7" s="82"/>
      <c r="D7" s="83"/>
      <c r="E7" s="13"/>
      <c r="F7" s="14" t="s">
        <v>32</v>
      </c>
      <c r="G7" s="15"/>
      <c r="H7" s="14" t="s">
        <v>33</v>
      </c>
      <c r="I7" s="15" t="s">
        <v>158</v>
      </c>
      <c r="J7" s="23" t="s">
        <v>71</v>
      </c>
      <c r="K7" s="15"/>
    </row>
    <row r="8" spans="1:11">
      <c r="A8" s="20"/>
      <c r="B8" s="21"/>
      <c r="C8" s="21"/>
      <c r="D8" s="21"/>
      <c r="E8" s="16"/>
      <c r="F8" s="16"/>
      <c r="G8" s="16"/>
      <c r="H8" s="16"/>
      <c r="I8" s="16"/>
    </row>
    <row r="9" spans="1:11" ht="28.5" customHeight="1">
      <c r="A9" s="81" t="s">
        <v>73</v>
      </c>
      <c r="B9" s="82"/>
      <c r="C9" s="82"/>
      <c r="D9" s="83"/>
      <c r="E9" s="17"/>
      <c r="F9" s="18" t="s">
        <v>32</v>
      </c>
      <c r="G9" s="19" t="s">
        <v>158</v>
      </c>
      <c r="H9" s="18" t="s">
        <v>33</v>
      </c>
      <c r="I9" s="19"/>
    </row>
    <row r="10" spans="1:11">
      <c r="A10" s="20"/>
      <c r="B10" s="21"/>
      <c r="C10" s="21"/>
      <c r="D10" s="21"/>
      <c r="E10" s="16"/>
      <c r="F10" s="16"/>
      <c r="G10" s="16"/>
      <c r="H10" s="16"/>
      <c r="I10" s="16"/>
    </row>
    <row r="11" spans="1:11" s="12" customFormat="1" ht="27.75" customHeight="1">
      <c r="A11" s="81" t="s">
        <v>66</v>
      </c>
      <c r="B11" s="82"/>
      <c r="C11" s="82"/>
      <c r="D11" s="83"/>
      <c r="E11" s="17"/>
      <c r="F11" s="18" t="s">
        <v>32</v>
      </c>
      <c r="G11" s="19"/>
      <c r="H11" s="18" t="s">
        <v>33</v>
      </c>
      <c r="I11" s="19" t="s">
        <v>158</v>
      </c>
    </row>
    <row r="12" spans="1:11">
      <c r="A12" s="20"/>
      <c r="B12" s="21"/>
      <c r="C12" s="21"/>
      <c r="D12" s="21"/>
      <c r="E12" s="16"/>
      <c r="F12" s="16"/>
      <c r="G12" s="16"/>
      <c r="H12" s="16"/>
      <c r="I12" s="16"/>
    </row>
    <row r="13" spans="1:11" ht="29.25" customHeight="1">
      <c r="A13" s="81" t="s">
        <v>67</v>
      </c>
      <c r="B13" s="82"/>
      <c r="C13" s="82"/>
      <c r="D13" s="83"/>
      <c r="E13" s="13"/>
      <c r="F13" s="14" t="s">
        <v>32</v>
      </c>
      <c r="G13" s="15" t="s">
        <v>158</v>
      </c>
      <c r="H13" s="14" t="s">
        <v>33</v>
      </c>
      <c r="I13" s="15"/>
    </row>
    <row r="18" spans="1:11">
      <c r="A18" s="84" t="s">
        <v>186</v>
      </c>
      <c r="B18" s="85"/>
      <c r="C18" s="85"/>
      <c r="D18" s="85"/>
      <c r="E18" s="85"/>
      <c r="F18" s="85"/>
      <c r="G18" s="85"/>
      <c r="H18" s="85"/>
      <c r="I18" s="85"/>
      <c r="J18" s="85"/>
      <c r="K18" s="86"/>
    </row>
    <row r="19" spans="1:11">
      <c r="A19" s="11"/>
    </row>
    <row r="20" spans="1:11">
      <c r="A20" s="87" t="s">
        <v>68</v>
      </c>
      <c r="B20" s="88"/>
      <c r="C20" s="88"/>
      <c r="D20" s="89"/>
      <c r="E20" s="13"/>
      <c r="F20" s="14" t="s">
        <v>32</v>
      </c>
      <c r="G20" s="15" t="s">
        <v>158</v>
      </c>
      <c r="H20" s="14" t="s">
        <v>33</v>
      </c>
      <c r="I20" s="15"/>
    </row>
    <row r="21" spans="1:11">
      <c r="A21" s="22" t="s">
        <v>69</v>
      </c>
      <c r="B21" s="21"/>
      <c r="C21" s="21"/>
      <c r="D21" s="21"/>
      <c r="E21" s="16"/>
      <c r="F21" s="16"/>
      <c r="G21" s="16"/>
      <c r="H21" s="16"/>
      <c r="I21" s="16"/>
    </row>
    <row r="22" spans="1:11" ht="38.25">
      <c r="A22" s="81" t="s">
        <v>70</v>
      </c>
      <c r="B22" s="82"/>
      <c r="C22" s="82"/>
      <c r="D22" s="83"/>
      <c r="E22" s="13"/>
      <c r="F22" s="14" t="s">
        <v>32</v>
      </c>
      <c r="G22" s="15"/>
      <c r="H22" s="14" t="s">
        <v>33</v>
      </c>
      <c r="I22" s="15" t="s">
        <v>158</v>
      </c>
      <c r="J22" s="23" t="s">
        <v>71</v>
      </c>
      <c r="K22" s="15"/>
    </row>
    <row r="23" spans="1:11">
      <c r="A23" s="20"/>
      <c r="B23" s="21"/>
      <c r="C23" s="21"/>
      <c r="D23" s="21"/>
      <c r="E23" s="16"/>
      <c r="F23" s="16"/>
      <c r="G23" s="16"/>
      <c r="H23" s="16"/>
      <c r="I23" s="16"/>
    </row>
    <row r="24" spans="1:11">
      <c r="A24" s="81" t="s">
        <v>73</v>
      </c>
      <c r="B24" s="82"/>
      <c r="C24" s="82"/>
      <c r="D24" s="83"/>
      <c r="E24" s="17"/>
      <c r="F24" s="18" t="s">
        <v>32</v>
      </c>
      <c r="G24" s="19" t="s">
        <v>158</v>
      </c>
      <c r="H24" s="18" t="s">
        <v>33</v>
      </c>
      <c r="I24" s="19"/>
    </row>
    <row r="25" spans="1:11">
      <c r="A25" s="20"/>
      <c r="B25" s="21"/>
      <c r="C25" s="21"/>
      <c r="D25" s="21"/>
      <c r="E25" s="16"/>
      <c r="F25" s="16"/>
      <c r="G25" s="16"/>
      <c r="H25" s="16"/>
      <c r="I25" s="16"/>
    </row>
    <row r="26" spans="1:11">
      <c r="A26" s="81" t="s">
        <v>66</v>
      </c>
      <c r="B26" s="82"/>
      <c r="C26" s="82"/>
      <c r="D26" s="83"/>
      <c r="E26" s="17"/>
      <c r="F26" s="18" t="s">
        <v>32</v>
      </c>
      <c r="G26" s="19"/>
      <c r="H26" s="18" t="s">
        <v>33</v>
      </c>
      <c r="I26" s="19" t="s">
        <v>158</v>
      </c>
      <c r="J26" s="12"/>
      <c r="K26" s="12"/>
    </row>
    <row r="27" spans="1:11">
      <c r="A27" s="20"/>
      <c r="B27" s="21"/>
      <c r="C27" s="21"/>
      <c r="D27" s="21"/>
      <c r="E27" s="16"/>
      <c r="F27" s="16"/>
      <c r="G27" s="16"/>
      <c r="H27" s="16"/>
      <c r="I27" s="16"/>
    </row>
    <row r="28" spans="1:11">
      <c r="A28" s="81" t="s">
        <v>67</v>
      </c>
      <c r="B28" s="82"/>
      <c r="C28" s="82"/>
      <c r="D28" s="83"/>
      <c r="E28" s="13"/>
      <c r="F28" s="14" t="s">
        <v>32</v>
      </c>
      <c r="G28" s="15" t="s">
        <v>158</v>
      </c>
      <c r="H28" s="14" t="s">
        <v>33</v>
      </c>
      <c r="I28" s="15"/>
    </row>
    <row r="30" spans="1:11">
      <c r="A30" s="84" t="s">
        <v>187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</row>
    <row r="31" spans="1:11">
      <c r="A31" s="11"/>
    </row>
    <row r="32" spans="1:11">
      <c r="A32" s="87" t="s">
        <v>68</v>
      </c>
      <c r="B32" s="88"/>
      <c r="C32" s="88"/>
      <c r="D32" s="89"/>
      <c r="E32" s="13"/>
      <c r="F32" s="14" t="s">
        <v>32</v>
      </c>
      <c r="G32" s="15" t="s">
        <v>158</v>
      </c>
      <c r="H32" s="14" t="s">
        <v>33</v>
      </c>
      <c r="I32" s="15"/>
    </row>
    <row r="33" spans="1:11">
      <c r="A33" s="22" t="s">
        <v>69</v>
      </c>
      <c r="B33" s="21"/>
      <c r="C33" s="21"/>
      <c r="D33" s="21"/>
      <c r="E33" s="16"/>
      <c r="F33" s="16"/>
      <c r="G33" s="16"/>
      <c r="H33" s="16"/>
      <c r="I33" s="16"/>
    </row>
    <row r="34" spans="1:11" ht="38.25">
      <c r="A34" s="81" t="s">
        <v>70</v>
      </c>
      <c r="B34" s="82"/>
      <c r="C34" s="82"/>
      <c r="D34" s="83"/>
      <c r="E34" s="13"/>
      <c r="F34" s="14" t="s">
        <v>32</v>
      </c>
      <c r="G34" s="15"/>
      <c r="H34" s="14" t="s">
        <v>33</v>
      </c>
      <c r="I34" s="15" t="s">
        <v>158</v>
      </c>
      <c r="J34" s="23" t="s">
        <v>71</v>
      </c>
      <c r="K34" s="15"/>
    </row>
    <row r="35" spans="1:11">
      <c r="A35" s="20"/>
      <c r="B35" s="21"/>
      <c r="C35" s="21"/>
      <c r="D35" s="21"/>
      <c r="E35" s="16"/>
      <c r="F35" s="16"/>
      <c r="G35" s="16"/>
      <c r="H35" s="16"/>
      <c r="I35" s="16"/>
    </row>
    <row r="36" spans="1:11">
      <c r="A36" s="81" t="s">
        <v>73</v>
      </c>
      <c r="B36" s="82"/>
      <c r="C36" s="82"/>
      <c r="D36" s="83"/>
      <c r="E36" s="17"/>
      <c r="F36" s="18" t="s">
        <v>32</v>
      </c>
      <c r="G36" s="19" t="s">
        <v>158</v>
      </c>
      <c r="H36" s="18" t="s">
        <v>33</v>
      </c>
      <c r="I36" s="19"/>
    </row>
    <row r="37" spans="1:11">
      <c r="A37" s="20"/>
      <c r="B37" s="21"/>
      <c r="C37" s="21"/>
      <c r="D37" s="21"/>
      <c r="E37" s="16"/>
      <c r="F37" s="16"/>
      <c r="G37" s="16"/>
      <c r="H37" s="16"/>
      <c r="I37" s="16"/>
    </row>
    <row r="38" spans="1:11">
      <c r="A38" s="81" t="s">
        <v>66</v>
      </c>
      <c r="B38" s="82"/>
      <c r="C38" s="82"/>
      <c r="D38" s="83"/>
      <c r="E38" s="17"/>
      <c r="F38" s="18" t="s">
        <v>32</v>
      </c>
      <c r="G38" s="19"/>
      <c r="H38" s="18" t="s">
        <v>33</v>
      </c>
      <c r="I38" s="19" t="s">
        <v>158</v>
      </c>
      <c r="J38" s="12"/>
      <c r="K38" s="12"/>
    </row>
    <row r="39" spans="1:11">
      <c r="A39" s="20"/>
      <c r="B39" s="21"/>
      <c r="C39" s="21"/>
      <c r="D39" s="21"/>
      <c r="E39" s="16"/>
      <c r="F39" s="16"/>
      <c r="G39" s="16"/>
      <c r="H39" s="16"/>
      <c r="I39" s="16"/>
    </row>
    <row r="40" spans="1:11">
      <c r="A40" s="81" t="s">
        <v>67</v>
      </c>
      <c r="B40" s="82"/>
      <c r="C40" s="82"/>
      <c r="D40" s="83"/>
      <c r="E40" s="13"/>
      <c r="F40" s="14" t="s">
        <v>32</v>
      </c>
      <c r="G40" s="15" t="s">
        <v>158</v>
      </c>
      <c r="H40" s="14" t="s">
        <v>33</v>
      </c>
      <c r="I40" s="15"/>
    </row>
    <row r="42" spans="1:11">
      <c r="A42" s="84" t="s">
        <v>188</v>
      </c>
      <c r="B42" s="85"/>
      <c r="C42" s="85"/>
      <c r="D42" s="85"/>
      <c r="E42" s="85"/>
      <c r="F42" s="85"/>
      <c r="G42" s="85"/>
      <c r="H42" s="85"/>
      <c r="I42" s="85"/>
      <c r="J42" s="85"/>
      <c r="K42" s="86"/>
    </row>
    <row r="43" spans="1:11">
      <c r="A43" s="11"/>
    </row>
    <row r="44" spans="1:11">
      <c r="A44" s="87" t="s">
        <v>68</v>
      </c>
      <c r="B44" s="88"/>
      <c r="C44" s="88"/>
      <c r="D44" s="89"/>
      <c r="E44" s="13"/>
      <c r="F44" s="14" t="s">
        <v>32</v>
      </c>
      <c r="G44" s="15" t="s">
        <v>158</v>
      </c>
      <c r="H44" s="14" t="s">
        <v>33</v>
      </c>
      <c r="I44" s="15"/>
    </row>
    <row r="45" spans="1:11">
      <c r="A45" s="22" t="s">
        <v>69</v>
      </c>
      <c r="B45" s="21"/>
      <c r="C45" s="21"/>
      <c r="D45" s="21"/>
      <c r="E45" s="16"/>
      <c r="F45" s="16"/>
      <c r="G45" s="16"/>
      <c r="H45" s="16"/>
      <c r="I45" s="16"/>
    </row>
    <row r="46" spans="1:11" ht="38.25">
      <c r="A46" s="81" t="s">
        <v>70</v>
      </c>
      <c r="B46" s="82"/>
      <c r="C46" s="82"/>
      <c r="D46" s="83"/>
      <c r="E46" s="13"/>
      <c r="F46" s="14" t="s">
        <v>32</v>
      </c>
      <c r="G46" s="15"/>
      <c r="H46" s="14" t="s">
        <v>33</v>
      </c>
      <c r="I46" s="15" t="s">
        <v>158</v>
      </c>
      <c r="J46" s="23" t="s">
        <v>71</v>
      </c>
      <c r="K46" s="15"/>
    </row>
    <row r="47" spans="1:11">
      <c r="A47" s="20"/>
      <c r="B47" s="21"/>
      <c r="C47" s="21"/>
      <c r="D47" s="21"/>
      <c r="E47" s="16"/>
      <c r="F47" s="16"/>
      <c r="G47" s="16"/>
      <c r="H47" s="16"/>
      <c r="I47" s="16"/>
    </row>
    <row r="48" spans="1:11">
      <c r="A48" s="81" t="s">
        <v>73</v>
      </c>
      <c r="B48" s="82"/>
      <c r="C48" s="82"/>
      <c r="D48" s="83"/>
      <c r="E48" s="17"/>
      <c r="F48" s="18" t="s">
        <v>32</v>
      </c>
      <c r="G48" s="19" t="s">
        <v>158</v>
      </c>
      <c r="H48" s="18" t="s">
        <v>33</v>
      </c>
      <c r="I48" s="19"/>
    </row>
    <row r="49" spans="1:11">
      <c r="A49" s="20"/>
      <c r="B49" s="21"/>
      <c r="C49" s="21"/>
      <c r="D49" s="21"/>
      <c r="E49" s="16"/>
      <c r="F49" s="16"/>
      <c r="G49" s="16"/>
      <c r="H49" s="16"/>
      <c r="I49" s="16"/>
    </row>
    <row r="50" spans="1:11">
      <c r="A50" s="81" t="s">
        <v>66</v>
      </c>
      <c r="B50" s="82"/>
      <c r="C50" s="82"/>
      <c r="D50" s="83"/>
      <c r="E50" s="17"/>
      <c r="F50" s="18" t="s">
        <v>32</v>
      </c>
      <c r="G50" s="19"/>
      <c r="H50" s="18" t="s">
        <v>33</v>
      </c>
      <c r="I50" s="19" t="s">
        <v>158</v>
      </c>
      <c r="J50" s="12"/>
      <c r="K50" s="12"/>
    </row>
    <row r="51" spans="1:11">
      <c r="A51" s="20"/>
      <c r="B51" s="21"/>
      <c r="C51" s="21"/>
      <c r="D51" s="21"/>
      <c r="E51" s="16"/>
      <c r="F51" s="16"/>
      <c r="G51" s="16"/>
      <c r="H51" s="16"/>
      <c r="I51" s="16"/>
    </row>
    <row r="52" spans="1:11">
      <c r="A52" s="81" t="s">
        <v>67</v>
      </c>
      <c r="B52" s="82"/>
      <c r="C52" s="82"/>
      <c r="D52" s="83"/>
      <c r="E52" s="13"/>
      <c r="F52" s="14" t="s">
        <v>32</v>
      </c>
      <c r="G52" s="15" t="s">
        <v>158</v>
      </c>
      <c r="H52" s="14" t="s">
        <v>33</v>
      </c>
      <c r="I52" s="15"/>
    </row>
    <row r="54" spans="1:11">
      <c r="A54" s="84" t="s">
        <v>190</v>
      </c>
      <c r="B54" s="85"/>
      <c r="C54" s="85"/>
      <c r="D54" s="85"/>
      <c r="E54" s="85"/>
      <c r="F54" s="85"/>
      <c r="G54" s="85"/>
      <c r="H54" s="85"/>
      <c r="I54" s="85"/>
      <c r="J54" s="85"/>
      <c r="K54" s="86"/>
    </row>
    <row r="55" spans="1:11">
      <c r="A55" s="11"/>
    </row>
    <row r="56" spans="1:11">
      <c r="A56" s="87" t="s">
        <v>68</v>
      </c>
      <c r="B56" s="88"/>
      <c r="C56" s="88"/>
      <c r="D56" s="89"/>
      <c r="E56" s="13"/>
      <c r="F56" s="14" t="s">
        <v>32</v>
      </c>
      <c r="G56" s="15" t="s">
        <v>158</v>
      </c>
      <c r="H56" s="14" t="s">
        <v>33</v>
      </c>
      <c r="I56" s="15"/>
    </row>
    <row r="57" spans="1:11">
      <c r="A57" s="22" t="s">
        <v>69</v>
      </c>
      <c r="B57" s="21"/>
      <c r="C57" s="21"/>
      <c r="D57" s="21"/>
      <c r="E57" s="16"/>
      <c r="F57" s="16"/>
      <c r="G57" s="16"/>
      <c r="H57" s="16"/>
      <c r="I57" s="16"/>
    </row>
    <row r="58" spans="1:11" ht="38.25">
      <c r="A58" s="81" t="s">
        <v>70</v>
      </c>
      <c r="B58" s="82"/>
      <c r="C58" s="82"/>
      <c r="D58" s="83"/>
      <c r="E58" s="13"/>
      <c r="F58" s="14" t="s">
        <v>32</v>
      </c>
      <c r="G58" s="15"/>
      <c r="H58" s="14" t="s">
        <v>33</v>
      </c>
      <c r="I58" s="15" t="s">
        <v>158</v>
      </c>
      <c r="J58" s="23" t="s">
        <v>71</v>
      </c>
      <c r="K58" s="15"/>
    </row>
    <row r="59" spans="1:11">
      <c r="A59" s="20"/>
      <c r="B59" s="21"/>
      <c r="C59" s="21"/>
      <c r="D59" s="21"/>
      <c r="E59" s="16"/>
      <c r="F59" s="16"/>
      <c r="G59" s="16"/>
      <c r="H59" s="16"/>
      <c r="I59" s="16"/>
    </row>
    <row r="60" spans="1:11">
      <c r="A60" s="81" t="s">
        <v>73</v>
      </c>
      <c r="B60" s="82"/>
      <c r="C60" s="82"/>
      <c r="D60" s="83"/>
      <c r="E60" s="17"/>
      <c r="F60" s="18" t="s">
        <v>32</v>
      </c>
      <c r="G60" s="19" t="s">
        <v>158</v>
      </c>
      <c r="H60" s="18" t="s">
        <v>33</v>
      </c>
      <c r="I60" s="19"/>
    </row>
    <row r="61" spans="1:11">
      <c r="A61" s="20"/>
      <c r="B61" s="21"/>
      <c r="C61" s="21"/>
      <c r="D61" s="21"/>
      <c r="E61" s="16"/>
      <c r="F61" s="16"/>
      <c r="G61" s="16"/>
      <c r="H61" s="16"/>
      <c r="I61" s="16"/>
    </row>
    <row r="62" spans="1:11">
      <c r="A62" s="81" t="s">
        <v>66</v>
      </c>
      <c r="B62" s="82"/>
      <c r="C62" s="82"/>
      <c r="D62" s="83"/>
      <c r="E62" s="17"/>
      <c r="F62" s="18" t="s">
        <v>32</v>
      </c>
      <c r="G62" s="19"/>
      <c r="H62" s="18" t="s">
        <v>33</v>
      </c>
      <c r="I62" s="19" t="s">
        <v>158</v>
      </c>
      <c r="J62" s="12"/>
      <c r="K62" s="12"/>
    </row>
    <row r="63" spans="1:11">
      <c r="A63" s="20"/>
      <c r="B63" s="21"/>
      <c r="C63" s="21"/>
      <c r="D63" s="21"/>
      <c r="E63" s="16"/>
      <c r="F63" s="16"/>
      <c r="G63" s="16"/>
      <c r="H63" s="16"/>
      <c r="I63" s="16"/>
    </row>
    <row r="64" spans="1:11">
      <c r="A64" s="81" t="s">
        <v>67</v>
      </c>
      <c r="B64" s="82"/>
      <c r="C64" s="82"/>
      <c r="D64" s="83"/>
      <c r="E64" s="13"/>
      <c r="F64" s="14" t="s">
        <v>32</v>
      </c>
      <c r="G64" s="15" t="s">
        <v>158</v>
      </c>
      <c r="H64" s="14" t="s">
        <v>33</v>
      </c>
      <c r="I64" s="15"/>
    </row>
  </sheetData>
  <mergeCells count="31">
    <mergeCell ref="A60:D60"/>
    <mergeCell ref="A62:D62"/>
    <mergeCell ref="A64:D64"/>
    <mergeCell ref="A50:D50"/>
    <mergeCell ref="A52:D52"/>
    <mergeCell ref="A54:K54"/>
    <mergeCell ref="A56:D56"/>
    <mergeCell ref="A58:D58"/>
    <mergeCell ref="A40:D40"/>
    <mergeCell ref="A42:K42"/>
    <mergeCell ref="A44:D44"/>
    <mergeCell ref="A46:D46"/>
    <mergeCell ref="A48:D48"/>
    <mergeCell ref="A30:K30"/>
    <mergeCell ref="A32:D32"/>
    <mergeCell ref="A34:D34"/>
    <mergeCell ref="A36:D36"/>
    <mergeCell ref="A38:D38"/>
    <mergeCell ref="A13:D13"/>
    <mergeCell ref="A9:D9"/>
    <mergeCell ref="A3:K3"/>
    <mergeCell ref="A1:K1"/>
    <mergeCell ref="A5:D5"/>
    <mergeCell ref="A7:D7"/>
    <mergeCell ref="A11:D11"/>
    <mergeCell ref="A28:D28"/>
    <mergeCell ref="A18:K18"/>
    <mergeCell ref="A20:D20"/>
    <mergeCell ref="A22:D22"/>
    <mergeCell ref="A24:D24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topLeftCell="A34" zoomScaleNormal="100" workbookViewId="0">
      <selection activeCell="K9" sqref="K9"/>
    </sheetView>
  </sheetViews>
  <sheetFormatPr defaultColWidth="9.140625" defaultRowHeight="12.75"/>
  <cols>
    <col min="1" max="6" width="9.140625" style="24"/>
    <col min="7" max="7" width="8.85546875" style="24" customWidth="1"/>
    <col min="8" max="8" width="9.140625" style="24"/>
    <col min="9" max="9" width="14.5703125" style="24" customWidth="1"/>
    <col min="10" max="10" width="19" style="24" customWidth="1"/>
    <col min="11" max="11" width="21" style="24" customWidth="1"/>
    <col min="12" max="12" width="21.28515625" style="24" customWidth="1"/>
    <col min="13" max="16384" width="9.140625" style="24"/>
  </cols>
  <sheetData>
    <row r="1" spans="1:9" ht="18">
      <c r="A1" s="131" t="s">
        <v>45</v>
      </c>
      <c r="B1" s="131"/>
      <c r="C1" s="131"/>
      <c r="D1" s="131"/>
      <c r="E1" s="131"/>
      <c r="F1" s="131"/>
      <c r="G1" s="131"/>
      <c r="H1" s="131"/>
      <c r="I1" s="131"/>
    </row>
    <row r="3" spans="1:9">
      <c r="A3" s="25" t="s">
        <v>46</v>
      </c>
    </row>
    <row r="4" spans="1:9">
      <c r="A4" s="25"/>
    </row>
    <row r="6" spans="1:9">
      <c r="A6" s="127" t="s">
        <v>53</v>
      </c>
      <c r="B6" s="118"/>
      <c r="C6" s="118"/>
      <c r="D6" s="119"/>
      <c r="E6" s="93">
        <v>1755482</v>
      </c>
      <c r="F6" s="94"/>
      <c r="G6" s="94"/>
      <c r="H6" s="94"/>
      <c r="I6" s="95"/>
    </row>
    <row r="8" spans="1:9">
      <c r="A8" s="127" t="s">
        <v>80</v>
      </c>
      <c r="B8" s="118"/>
      <c r="C8" s="118"/>
      <c r="D8" s="119"/>
      <c r="E8" s="93" t="s">
        <v>154</v>
      </c>
      <c r="F8" s="94"/>
      <c r="G8" s="94"/>
      <c r="H8" s="94"/>
      <c r="I8" s="95"/>
    </row>
    <row r="10" spans="1:9" ht="37.5" customHeight="1">
      <c r="A10" s="127" t="s">
        <v>47</v>
      </c>
      <c r="B10" s="118"/>
      <c r="C10" s="118"/>
      <c r="D10" s="119"/>
      <c r="E10" s="132" t="s">
        <v>166</v>
      </c>
      <c r="F10" s="133"/>
      <c r="G10" s="133"/>
      <c r="H10" s="133"/>
      <c r="I10" s="134"/>
    </row>
    <row r="12" spans="1:9">
      <c r="A12" s="127" t="s">
        <v>48</v>
      </c>
      <c r="B12" s="118"/>
      <c r="C12" s="118"/>
      <c r="D12" s="119"/>
      <c r="E12" s="93">
        <v>16</v>
      </c>
      <c r="F12" s="94"/>
      <c r="G12" s="94"/>
      <c r="H12" s="94"/>
      <c r="I12" s="95"/>
    </row>
    <row r="14" spans="1:9">
      <c r="A14" s="127" t="s">
        <v>49</v>
      </c>
      <c r="B14" s="118"/>
      <c r="C14" s="118"/>
      <c r="D14" s="119"/>
      <c r="E14" s="93">
        <v>10</v>
      </c>
      <c r="F14" s="94"/>
      <c r="G14" s="94"/>
      <c r="H14" s="94"/>
      <c r="I14" s="95"/>
    </row>
    <row r="16" spans="1:9">
      <c r="A16" s="127" t="s">
        <v>50</v>
      </c>
      <c r="B16" s="118"/>
      <c r="C16" s="118"/>
      <c r="D16" s="119"/>
      <c r="E16" s="93" t="s">
        <v>163</v>
      </c>
      <c r="F16" s="94"/>
      <c r="G16" s="94"/>
      <c r="H16" s="94"/>
      <c r="I16" s="95"/>
    </row>
    <row r="17" spans="1:10" ht="13.5" thickBot="1">
      <c r="A17" s="30"/>
      <c r="B17" s="30"/>
      <c r="C17" s="30"/>
      <c r="D17" s="30"/>
      <c r="E17" s="31"/>
      <c r="F17" s="31"/>
      <c r="G17" s="31"/>
      <c r="H17" s="31"/>
      <c r="I17" s="31"/>
    </row>
    <row r="18" spans="1:10">
      <c r="A18" s="135" t="s">
        <v>55</v>
      </c>
      <c r="B18" s="136"/>
      <c r="C18" s="136"/>
      <c r="D18" s="137"/>
      <c r="E18" s="114" t="s">
        <v>109</v>
      </c>
      <c r="F18" s="115"/>
      <c r="G18" s="115"/>
      <c r="H18" s="115"/>
      <c r="I18" s="116"/>
    </row>
    <row r="19" spans="1:10">
      <c r="A19" s="32"/>
      <c r="B19" s="30"/>
      <c r="C19" s="30"/>
      <c r="D19" s="30"/>
      <c r="E19" s="31"/>
      <c r="F19" s="31"/>
      <c r="G19" s="31"/>
      <c r="H19" s="31"/>
      <c r="I19" s="33"/>
    </row>
    <row r="20" spans="1:10">
      <c r="A20" s="117" t="s">
        <v>56</v>
      </c>
      <c r="B20" s="118"/>
      <c r="C20" s="118"/>
      <c r="D20" s="119"/>
      <c r="E20" s="93" t="s">
        <v>77</v>
      </c>
      <c r="F20" s="94"/>
      <c r="G20" s="94"/>
      <c r="H20" s="94"/>
      <c r="I20" s="121"/>
    </row>
    <row r="21" spans="1:10">
      <c r="A21" s="32"/>
      <c r="B21" s="30"/>
      <c r="C21" s="30"/>
      <c r="D21" s="30"/>
      <c r="E21" s="31"/>
      <c r="F21" s="31"/>
      <c r="G21" s="31"/>
      <c r="H21" s="31"/>
      <c r="I21" s="33"/>
    </row>
    <row r="22" spans="1:10">
      <c r="A22" s="117" t="s">
        <v>57</v>
      </c>
      <c r="B22" s="118"/>
      <c r="C22" s="118"/>
      <c r="D22" s="119"/>
      <c r="E22" s="93" t="s">
        <v>145</v>
      </c>
      <c r="F22" s="94"/>
      <c r="G22" s="94"/>
      <c r="H22" s="94"/>
      <c r="I22" s="121"/>
    </row>
    <row r="23" spans="1:10">
      <c r="A23" s="32"/>
      <c r="B23" s="30"/>
      <c r="C23" s="30"/>
      <c r="D23" s="30"/>
      <c r="E23" s="31"/>
      <c r="F23" s="31"/>
      <c r="G23" s="31"/>
      <c r="H23" s="31"/>
      <c r="I23" s="33"/>
    </row>
    <row r="24" spans="1:10">
      <c r="A24" s="117" t="s">
        <v>58</v>
      </c>
      <c r="B24" s="118"/>
      <c r="C24" s="118"/>
      <c r="D24" s="119"/>
      <c r="E24" s="93" t="s">
        <v>113</v>
      </c>
      <c r="F24" s="94"/>
      <c r="G24" s="94"/>
      <c r="H24" s="94"/>
      <c r="I24" s="121"/>
    </row>
    <row r="25" spans="1:10">
      <c r="A25" s="32"/>
      <c r="B25" s="30"/>
      <c r="C25" s="30"/>
      <c r="D25" s="30"/>
      <c r="E25" s="31"/>
      <c r="F25" s="31"/>
      <c r="G25" s="31"/>
      <c r="H25" s="31"/>
      <c r="I25" s="33"/>
    </row>
    <row r="26" spans="1:10" ht="14.25" customHeight="1">
      <c r="A26" s="120" t="s">
        <v>59</v>
      </c>
      <c r="B26" s="120"/>
      <c r="C26" s="120"/>
      <c r="D26" s="120"/>
      <c r="E26" s="95"/>
      <c r="F26" s="139"/>
      <c r="G26" s="139"/>
      <c r="H26" s="139"/>
      <c r="I26" s="139"/>
    </row>
    <row r="27" spans="1:10">
      <c r="A27" s="35"/>
      <c r="B27" s="36"/>
      <c r="C27" s="36"/>
      <c r="D27" s="37"/>
      <c r="E27" s="29" t="s">
        <v>74</v>
      </c>
      <c r="F27" s="34" t="s">
        <v>75</v>
      </c>
      <c r="G27" s="34" t="s">
        <v>75</v>
      </c>
      <c r="H27" s="34" t="s">
        <v>75</v>
      </c>
      <c r="I27" s="34" t="s">
        <v>75</v>
      </c>
    </row>
    <row r="28" spans="1:10" ht="13.5" thickBot="1">
      <c r="A28" s="35"/>
      <c r="B28" s="36"/>
      <c r="C28" s="36"/>
      <c r="D28" s="37"/>
      <c r="E28" s="29">
        <v>10</v>
      </c>
      <c r="F28" s="34">
        <v>6</v>
      </c>
      <c r="G28" s="34"/>
      <c r="H28" s="34"/>
      <c r="I28" s="34"/>
    </row>
    <row r="29" spans="1:10" ht="13.5" thickBot="1">
      <c r="A29" s="38"/>
      <c r="B29" s="39"/>
      <c r="C29" s="39"/>
      <c r="D29" s="40"/>
      <c r="E29" s="122">
        <f>E28+F28+G28+H28+I28</f>
        <v>16</v>
      </c>
      <c r="F29" s="123"/>
      <c r="G29" s="123"/>
      <c r="H29" s="123"/>
      <c r="I29" s="123"/>
      <c r="J29" s="46" t="str">
        <f>IF(E29=E12,"OK","ERROR")</f>
        <v>OK</v>
      </c>
    </row>
    <row r="30" spans="1:10">
      <c r="A30" s="32"/>
      <c r="B30" s="30"/>
      <c r="C30" s="30"/>
      <c r="D30" s="30"/>
      <c r="E30" s="31"/>
      <c r="F30" s="31"/>
      <c r="G30" s="31"/>
      <c r="H30" s="31"/>
      <c r="I30" s="33"/>
    </row>
    <row r="31" spans="1:10" ht="13.5" thickBot="1">
      <c r="A31" s="128" t="s">
        <v>60</v>
      </c>
      <c r="B31" s="129"/>
      <c r="C31" s="129"/>
      <c r="D31" s="130"/>
      <c r="E31" s="124" t="s">
        <v>127</v>
      </c>
      <c r="F31" s="125"/>
      <c r="G31" s="125"/>
      <c r="H31" s="125"/>
      <c r="I31" s="126"/>
    </row>
    <row r="33" spans="1:10">
      <c r="A33" s="26" t="s">
        <v>51</v>
      </c>
      <c r="B33" s="27"/>
      <c r="C33" s="27"/>
      <c r="D33" s="28"/>
      <c r="E33" s="41"/>
      <c r="F33" s="42" t="s">
        <v>32</v>
      </c>
      <c r="G33" s="43"/>
      <c r="H33" s="42" t="s">
        <v>33</v>
      </c>
      <c r="I33" s="43" t="s">
        <v>158</v>
      </c>
    </row>
    <row r="35" spans="1:10" ht="13.5" thickBot="1">
      <c r="A35" s="128" t="s">
        <v>137</v>
      </c>
      <c r="B35" s="129"/>
      <c r="C35" s="129"/>
      <c r="D35" s="130"/>
      <c r="E35" s="124"/>
      <c r="F35" s="125"/>
      <c r="G35" s="125"/>
      <c r="H35" s="125"/>
      <c r="I35" s="126"/>
    </row>
    <row r="37" spans="1:10">
      <c r="A37" s="127" t="s">
        <v>52</v>
      </c>
      <c r="B37" s="118"/>
      <c r="C37" s="118"/>
      <c r="D37" s="119"/>
      <c r="E37" s="105"/>
      <c r="F37" s="106"/>
      <c r="G37" s="106"/>
      <c r="H37" s="106"/>
      <c r="I37" s="107"/>
      <c r="J37" s="57" t="s">
        <v>157</v>
      </c>
    </row>
    <row r="38" spans="1:10">
      <c r="E38" s="108"/>
      <c r="F38" s="109"/>
      <c r="G38" s="109"/>
      <c r="H38" s="109"/>
      <c r="I38" s="110"/>
    </row>
    <row r="39" spans="1:10">
      <c r="E39" s="108"/>
      <c r="F39" s="109"/>
      <c r="G39" s="109"/>
      <c r="H39" s="109"/>
      <c r="I39" s="110"/>
    </row>
    <row r="40" spans="1:10">
      <c r="E40" s="108"/>
      <c r="F40" s="109"/>
      <c r="G40" s="109"/>
      <c r="H40" s="109"/>
      <c r="I40" s="110"/>
    </row>
    <row r="41" spans="1:10">
      <c r="E41" s="111"/>
      <c r="F41" s="112"/>
      <c r="G41" s="112"/>
      <c r="H41" s="112"/>
      <c r="I41" s="113"/>
    </row>
    <row r="44" spans="1:10">
      <c r="A44" s="127" t="s">
        <v>54</v>
      </c>
      <c r="B44" s="118"/>
      <c r="C44" s="118"/>
      <c r="D44" s="118"/>
      <c r="E44" s="105" t="s">
        <v>151</v>
      </c>
      <c r="F44" s="106"/>
      <c r="G44" s="106"/>
      <c r="H44" s="106"/>
      <c r="I44" s="107"/>
    </row>
    <row r="45" spans="1:10">
      <c r="E45" s="108"/>
      <c r="F45" s="109"/>
      <c r="G45" s="109"/>
      <c r="H45" s="109"/>
      <c r="I45" s="110"/>
    </row>
    <row r="46" spans="1:10">
      <c r="E46" s="111"/>
      <c r="F46" s="112"/>
      <c r="G46" s="112"/>
      <c r="H46" s="112"/>
      <c r="I46" s="113"/>
    </row>
    <row r="48" spans="1:10">
      <c r="A48" s="96" t="s">
        <v>167</v>
      </c>
      <c r="B48" s="97"/>
      <c r="C48" s="97"/>
      <c r="D48" s="97"/>
      <c r="E48" s="97"/>
      <c r="F48" s="97"/>
      <c r="G48" s="97"/>
      <c r="H48" s="97"/>
      <c r="I48" s="98"/>
    </row>
    <row r="49" spans="1:9">
      <c r="A49" s="99"/>
      <c r="B49" s="100"/>
      <c r="C49" s="100"/>
      <c r="D49" s="100"/>
      <c r="E49" s="100"/>
      <c r="F49" s="100"/>
      <c r="G49" s="100"/>
      <c r="H49" s="100"/>
      <c r="I49" s="101"/>
    </row>
    <row r="50" spans="1:9">
      <c r="A50" s="99"/>
      <c r="B50" s="100"/>
      <c r="C50" s="100"/>
      <c r="D50" s="100"/>
      <c r="E50" s="100"/>
      <c r="F50" s="100"/>
      <c r="G50" s="100"/>
      <c r="H50" s="100"/>
      <c r="I50" s="101"/>
    </row>
    <row r="51" spans="1:9">
      <c r="A51" s="99"/>
      <c r="B51" s="100"/>
      <c r="C51" s="100"/>
      <c r="D51" s="100"/>
      <c r="E51" s="100"/>
      <c r="F51" s="100"/>
      <c r="G51" s="100"/>
      <c r="H51" s="100"/>
      <c r="I51" s="101"/>
    </row>
    <row r="52" spans="1:9">
      <c r="A52" s="99"/>
      <c r="B52" s="100"/>
      <c r="C52" s="100"/>
      <c r="D52" s="100"/>
      <c r="E52" s="100"/>
      <c r="F52" s="100"/>
      <c r="G52" s="100"/>
      <c r="H52" s="100"/>
      <c r="I52" s="101"/>
    </row>
    <row r="53" spans="1:9">
      <c r="A53" s="99"/>
      <c r="B53" s="100"/>
      <c r="C53" s="100"/>
      <c r="D53" s="100"/>
      <c r="E53" s="100"/>
      <c r="F53" s="100"/>
      <c r="G53" s="100"/>
      <c r="H53" s="100"/>
      <c r="I53" s="101"/>
    </row>
    <row r="54" spans="1:9">
      <c r="A54" s="99"/>
      <c r="B54" s="100"/>
      <c r="C54" s="100"/>
      <c r="D54" s="100"/>
      <c r="E54" s="100"/>
      <c r="F54" s="100"/>
      <c r="G54" s="100"/>
      <c r="H54" s="100"/>
      <c r="I54" s="101"/>
    </row>
    <row r="55" spans="1:9">
      <c r="A55" s="102"/>
      <c r="B55" s="103"/>
      <c r="C55" s="103"/>
      <c r="D55" s="103"/>
      <c r="E55" s="103"/>
      <c r="F55" s="103"/>
      <c r="G55" s="103"/>
      <c r="H55" s="103"/>
      <c r="I55" s="104"/>
    </row>
    <row r="57" spans="1:9">
      <c r="A57" s="44" t="s">
        <v>4</v>
      </c>
      <c r="B57" s="45" t="s">
        <v>5</v>
      </c>
    </row>
    <row r="58" spans="1:9">
      <c r="A58" s="44" t="s">
        <v>6</v>
      </c>
      <c r="B58" s="45" t="s">
        <v>7</v>
      </c>
    </row>
    <row r="59" spans="1:9">
      <c r="A59" s="44" t="s">
        <v>8</v>
      </c>
      <c r="B59" s="45" t="s">
        <v>9</v>
      </c>
    </row>
    <row r="60" spans="1:9" ht="24.75" customHeight="1">
      <c r="A60" s="44" t="s">
        <v>10</v>
      </c>
      <c r="B60" s="138" t="s">
        <v>11</v>
      </c>
      <c r="C60" s="138"/>
      <c r="D60" s="138"/>
      <c r="E60" s="138"/>
      <c r="F60" s="138"/>
      <c r="G60" s="138"/>
      <c r="H60" s="138"/>
      <c r="I60" s="138"/>
    </row>
    <row r="61" spans="1:9">
      <c r="A61" s="44" t="s">
        <v>12</v>
      </c>
      <c r="B61" s="45" t="s">
        <v>13</v>
      </c>
    </row>
    <row r="62" spans="1:9">
      <c r="A62" s="44" t="s">
        <v>14</v>
      </c>
      <c r="B62" s="45" t="s">
        <v>15</v>
      </c>
    </row>
    <row r="65" spans="1:12" ht="14.25" customHeight="1"/>
    <row r="67" spans="1:12" ht="13.5" customHeight="1"/>
    <row r="70" spans="1:12" hidden="1"/>
    <row r="71" spans="1:12" hidden="1">
      <c r="A71" s="47" t="s">
        <v>117</v>
      </c>
      <c r="B71" s="48"/>
      <c r="C71" s="48"/>
      <c r="D71" s="48"/>
      <c r="E71" s="48"/>
      <c r="F71" s="47" t="s">
        <v>76</v>
      </c>
      <c r="G71" s="48"/>
      <c r="H71" s="47" t="s">
        <v>81</v>
      </c>
      <c r="I71" s="48"/>
      <c r="J71" s="47" t="s">
        <v>82</v>
      </c>
      <c r="K71" s="47" t="s">
        <v>112</v>
      </c>
    </row>
    <row r="72" spans="1:12" hidden="1">
      <c r="A72" s="48" t="s">
        <v>118</v>
      </c>
      <c r="B72" s="48"/>
      <c r="C72" s="48"/>
      <c r="D72" s="48"/>
      <c r="E72" s="48"/>
      <c r="F72" s="48" t="s">
        <v>77</v>
      </c>
      <c r="G72" s="48"/>
      <c r="H72" s="48" t="s">
        <v>154</v>
      </c>
      <c r="I72" s="48"/>
      <c r="J72" s="48" t="s">
        <v>83</v>
      </c>
      <c r="K72" s="48" t="s">
        <v>113</v>
      </c>
    </row>
    <row r="73" spans="1:12" hidden="1">
      <c r="A73" s="48" t="s">
        <v>119</v>
      </c>
      <c r="B73" s="48"/>
      <c r="C73" s="48"/>
      <c r="D73" s="48"/>
      <c r="E73" s="48"/>
      <c r="F73" s="48" t="s">
        <v>78</v>
      </c>
      <c r="G73" s="48"/>
      <c r="H73" s="48" t="s">
        <v>153</v>
      </c>
      <c r="I73" s="48"/>
      <c r="J73" s="48" t="s">
        <v>84</v>
      </c>
      <c r="K73" s="48" t="s">
        <v>114</v>
      </c>
    </row>
    <row r="74" spans="1:12" hidden="1">
      <c r="A74" s="48" t="s">
        <v>120</v>
      </c>
      <c r="B74" s="48"/>
      <c r="C74" s="48"/>
      <c r="D74" s="48"/>
      <c r="E74" s="48"/>
      <c r="F74" s="48" t="s">
        <v>79</v>
      </c>
      <c r="G74" s="48"/>
      <c r="H74" s="48" t="s">
        <v>155</v>
      </c>
      <c r="I74" s="48"/>
      <c r="J74" s="48" t="s">
        <v>85</v>
      </c>
      <c r="K74" s="48" t="s">
        <v>115</v>
      </c>
    </row>
    <row r="75" spans="1:12" hidden="1">
      <c r="A75" s="48" t="s">
        <v>121</v>
      </c>
      <c r="B75" s="48"/>
      <c r="C75" s="48"/>
      <c r="D75" s="48"/>
      <c r="E75" s="48"/>
      <c r="F75" s="48"/>
      <c r="G75" s="48"/>
      <c r="H75" s="48"/>
      <c r="I75" s="48"/>
      <c r="J75" s="48" t="s">
        <v>86</v>
      </c>
      <c r="K75" s="48" t="s">
        <v>116</v>
      </c>
    </row>
    <row r="76" spans="1:12" hidden="1">
      <c r="A76" s="48" t="s">
        <v>122</v>
      </c>
      <c r="B76" s="48"/>
      <c r="C76" s="48"/>
      <c r="D76" s="48"/>
      <c r="E76" s="48"/>
      <c r="F76" s="48"/>
      <c r="G76" s="48"/>
      <c r="H76" s="48"/>
      <c r="I76" s="48"/>
      <c r="J76" s="48" t="s">
        <v>87</v>
      </c>
      <c r="K76" s="48"/>
    </row>
    <row r="77" spans="1:12" hidden="1">
      <c r="A77" s="48" t="s">
        <v>123</v>
      </c>
      <c r="B77" s="48"/>
      <c r="C77" s="48"/>
      <c r="D77" s="48"/>
      <c r="E77" s="48"/>
      <c r="F77" s="48"/>
      <c r="G77" s="48"/>
      <c r="H77" s="48"/>
      <c r="I77" s="48"/>
      <c r="J77" s="48" t="s">
        <v>88</v>
      </c>
      <c r="K77" s="48"/>
    </row>
    <row r="78" spans="1:12" hidden="1">
      <c r="A78" s="48" t="s">
        <v>124</v>
      </c>
      <c r="B78" s="48"/>
      <c r="C78" s="48"/>
      <c r="D78" s="48"/>
      <c r="E78" s="48"/>
      <c r="F78" s="48"/>
      <c r="G78" s="48"/>
      <c r="H78" s="48"/>
      <c r="I78" s="48"/>
      <c r="J78" s="48" t="s">
        <v>89</v>
      </c>
      <c r="K78" s="48"/>
    </row>
    <row r="79" spans="1:12" hidden="1">
      <c r="A79" s="48" t="s">
        <v>125</v>
      </c>
      <c r="B79" s="48"/>
      <c r="C79" s="48"/>
      <c r="D79" s="48"/>
      <c r="E79" s="48"/>
      <c r="F79" s="48"/>
      <c r="G79" s="48"/>
      <c r="H79" s="48"/>
      <c r="I79" s="48"/>
      <c r="J79" s="48" t="s">
        <v>90</v>
      </c>
      <c r="K79" s="48"/>
    </row>
    <row r="80" spans="1:12" hidden="1">
      <c r="A80" s="48" t="s">
        <v>126</v>
      </c>
      <c r="B80" s="48"/>
      <c r="C80" s="48"/>
      <c r="D80" s="48"/>
      <c r="E80" s="47" t="s">
        <v>60</v>
      </c>
      <c r="F80" s="48"/>
      <c r="G80" s="48"/>
      <c r="H80" s="48"/>
      <c r="I80" s="48"/>
      <c r="J80" s="48" t="s">
        <v>91</v>
      </c>
      <c r="K80" s="48"/>
      <c r="L80" s="49" t="s">
        <v>54</v>
      </c>
    </row>
    <row r="81" spans="1:12" hidden="1">
      <c r="A81" s="48"/>
      <c r="B81" s="48"/>
      <c r="C81" s="48"/>
      <c r="D81" s="48"/>
      <c r="E81" s="48" t="s">
        <v>127</v>
      </c>
      <c r="F81" s="48"/>
      <c r="G81" s="48"/>
      <c r="I81" s="48"/>
      <c r="J81" s="48" t="s">
        <v>92</v>
      </c>
      <c r="K81" s="48"/>
      <c r="L81" s="24" t="s">
        <v>150</v>
      </c>
    </row>
    <row r="82" spans="1:12" hidden="1">
      <c r="A82" s="48"/>
      <c r="B82" s="48"/>
      <c r="C82" s="48"/>
      <c r="D82" s="48"/>
      <c r="E82" s="48" t="s">
        <v>128</v>
      </c>
      <c r="F82" s="48"/>
      <c r="G82" s="48"/>
      <c r="H82" s="48"/>
      <c r="I82" s="48"/>
      <c r="J82" s="48" t="s">
        <v>93</v>
      </c>
      <c r="K82" s="48"/>
      <c r="L82" s="24" t="s">
        <v>151</v>
      </c>
    </row>
    <row r="83" spans="1:12" hidden="1">
      <c r="A83" s="48"/>
      <c r="B83" s="48"/>
      <c r="C83" s="48"/>
      <c r="D83" s="48"/>
      <c r="E83" s="48" t="s">
        <v>129</v>
      </c>
      <c r="F83" s="48"/>
      <c r="G83" s="48"/>
      <c r="H83" s="48"/>
      <c r="I83" s="48"/>
      <c r="J83" s="48" t="s">
        <v>94</v>
      </c>
      <c r="K83" s="48"/>
      <c r="L83" s="24" t="s">
        <v>152</v>
      </c>
    </row>
    <row r="84" spans="1:12" hidden="1">
      <c r="A84" s="47" t="s">
        <v>138</v>
      </c>
      <c r="B84" s="47"/>
      <c r="C84" s="48"/>
      <c r="D84" s="48"/>
      <c r="E84" s="48" t="s">
        <v>130</v>
      </c>
      <c r="F84" s="48"/>
      <c r="G84" s="48"/>
      <c r="H84" s="48"/>
      <c r="I84" s="48"/>
      <c r="J84" s="48" t="s">
        <v>95</v>
      </c>
      <c r="K84" s="48"/>
    </row>
    <row r="85" spans="1:12" hidden="1">
      <c r="A85" s="48" t="s">
        <v>139</v>
      </c>
      <c r="B85" s="48"/>
      <c r="C85" s="48"/>
      <c r="D85" s="48"/>
      <c r="E85" s="48" t="s">
        <v>131</v>
      </c>
      <c r="F85" s="48"/>
      <c r="G85" s="48"/>
      <c r="H85" s="48"/>
      <c r="I85" s="48"/>
      <c r="J85" s="48" t="s">
        <v>96</v>
      </c>
      <c r="K85" s="48"/>
    </row>
    <row r="86" spans="1:12" hidden="1">
      <c r="A86" s="48" t="s">
        <v>140</v>
      </c>
      <c r="B86" s="48"/>
      <c r="C86" s="48"/>
      <c r="D86" s="48"/>
      <c r="E86" s="48" t="s">
        <v>132</v>
      </c>
      <c r="F86" s="48"/>
      <c r="G86" s="48"/>
      <c r="H86" s="48"/>
      <c r="I86" s="48"/>
      <c r="J86" s="48" t="s">
        <v>97</v>
      </c>
      <c r="K86" s="48"/>
    </row>
    <row r="87" spans="1:12" hidden="1">
      <c r="A87" s="48" t="s">
        <v>141</v>
      </c>
      <c r="B87" s="48"/>
      <c r="C87" s="48"/>
      <c r="D87" s="48"/>
      <c r="E87" s="48" t="s">
        <v>133</v>
      </c>
      <c r="F87" s="48"/>
      <c r="G87" s="48"/>
      <c r="H87" s="48"/>
      <c r="I87" s="48"/>
      <c r="J87" s="48" t="s">
        <v>98</v>
      </c>
      <c r="K87" s="48"/>
    </row>
    <row r="88" spans="1:12" hidden="1">
      <c r="A88" s="48" t="s">
        <v>142</v>
      </c>
      <c r="B88" s="48"/>
      <c r="C88" s="48"/>
      <c r="D88" s="48"/>
      <c r="E88" s="48" t="s">
        <v>134</v>
      </c>
      <c r="F88" s="48"/>
      <c r="G88" s="48"/>
      <c r="H88" s="48"/>
      <c r="I88" s="48"/>
      <c r="J88" s="48" t="s">
        <v>99</v>
      </c>
      <c r="K88" s="48"/>
    </row>
    <row r="89" spans="1:12" hidden="1">
      <c r="A89" s="48" t="s">
        <v>143</v>
      </c>
      <c r="B89" s="48"/>
      <c r="C89" s="48"/>
      <c r="D89" s="48"/>
      <c r="E89" s="48" t="s">
        <v>135</v>
      </c>
      <c r="F89" s="48"/>
      <c r="G89" s="48"/>
      <c r="H89" s="48"/>
      <c r="I89" s="48"/>
      <c r="J89" s="48" t="s">
        <v>100</v>
      </c>
      <c r="K89" s="48"/>
    </row>
    <row r="90" spans="1:12" hidden="1">
      <c r="A90" s="48"/>
      <c r="B90" s="48"/>
      <c r="C90" s="48"/>
      <c r="D90" s="48"/>
      <c r="E90" s="48" t="s">
        <v>136</v>
      </c>
      <c r="F90" s="48"/>
      <c r="G90" s="48"/>
      <c r="H90" s="48"/>
      <c r="I90" s="48"/>
      <c r="J90" s="48" t="s">
        <v>101</v>
      </c>
      <c r="K90" s="48"/>
    </row>
    <row r="91" spans="1:12" hidden="1">
      <c r="A91" s="48"/>
      <c r="B91" s="48"/>
      <c r="C91" s="48"/>
      <c r="D91" s="48"/>
      <c r="E91" s="48"/>
      <c r="F91" s="48"/>
      <c r="G91" s="48"/>
      <c r="H91" s="48"/>
      <c r="I91" s="48"/>
      <c r="J91" s="48" t="s">
        <v>102</v>
      </c>
      <c r="K91" s="48"/>
    </row>
    <row r="92" spans="1:12" hidden="1">
      <c r="A92" s="48"/>
      <c r="B92" s="48"/>
      <c r="C92" s="48"/>
      <c r="D92" s="48"/>
      <c r="E92" s="48"/>
      <c r="F92" s="48"/>
      <c r="G92" s="48"/>
      <c r="H92" s="48"/>
      <c r="I92" s="48"/>
      <c r="J92" s="48" t="s">
        <v>103</v>
      </c>
      <c r="K92" s="48"/>
    </row>
    <row r="93" spans="1:12" hidden="1">
      <c r="A93" s="47" t="s">
        <v>144</v>
      </c>
      <c r="B93" s="48"/>
      <c r="C93" s="48"/>
      <c r="D93" s="48"/>
      <c r="E93" s="48"/>
      <c r="F93" s="48"/>
      <c r="G93" s="48"/>
      <c r="H93" s="48"/>
      <c r="I93" s="48"/>
      <c r="J93" s="48" t="s">
        <v>104</v>
      </c>
      <c r="K93" s="48"/>
    </row>
    <row r="94" spans="1:12" hidden="1">
      <c r="A94" s="48" t="s">
        <v>145</v>
      </c>
      <c r="B94" s="48"/>
      <c r="C94" s="48"/>
      <c r="D94" s="48"/>
      <c r="E94" s="48"/>
      <c r="F94" s="48"/>
      <c r="G94" s="48"/>
      <c r="H94" s="48"/>
      <c r="I94" s="48"/>
      <c r="J94" s="48" t="s">
        <v>105</v>
      </c>
      <c r="K94" s="48"/>
    </row>
    <row r="95" spans="1:12" hidden="1">
      <c r="A95" s="48" t="s">
        <v>146</v>
      </c>
      <c r="B95" s="48"/>
      <c r="C95" s="48"/>
      <c r="D95" s="48"/>
      <c r="E95" s="48"/>
      <c r="F95" s="48"/>
      <c r="G95" s="48"/>
      <c r="H95" s="48"/>
      <c r="I95" s="48"/>
      <c r="J95" s="48" t="s">
        <v>106</v>
      </c>
      <c r="K95" s="48"/>
    </row>
    <row r="96" spans="1:12" hidden="1">
      <c r="A96" s="48" t="s">
        <v>147</v>
      </c>
      <c r="B96" s="48"/>
      <c r="C96" s="48"/>
      <c r="D96" s="48"/>
      <c r="E96" s="48"/>
      <c r="F96" s="48"/>
      <c r="G96" s="48"/>
      <c r="H96" s="48"/>
      <c r="I96" s="48"/>
      <c r="J96" s="48" t="s">
        <v>107</v>
      </c>
      <c r="K96" s="48"/>
    </row>
    <row r="97" spans="1:11" hidden="1">
      <c r="A97" s="48" t="s">
        <v>148</v>
      </c>
      <c r="B97" s="48"/>
      <c r="C97" s="48"/>
      <c r="D97" s="48"/>
      <c r="E97" s="48"/>
      <c r="F97" s="48"/>
      <c r="G97" s="48"/>
      <c r="H97" s="48"/>
      <c r="I97" s="48"/>
      <c r="J97" s="48" t="s">
        <v>108</v>
      </c>
      <c r="K97" s="48"/>
    </row>
    <row r="98" spans="1:11" hidden="1">
      <c r="A98" s="48" t="s">
        <v>149</v>
      </c>
      <c r="B98" s="48"/>
      <c r="C98" s="48"/>
      <c r="D98" s="48"/>
      <c r="E98" s="48"/>
      <c r="F98" s="48"/>
      <c r="G98" s="48"/>
      <c r="H98" s="48"/>
      <c r="I98" s="48"/>
      <c r="J98" s="48" t="s">
        <v>109</v>
      </c>
      <c r="K98" s="48"/>
    </row>
    <row r="99" spans="1:11" hidden="1">
      <c r="A99" s="48"/>
      <c r="B99" s="48"/>
      <c r="C99" s="48"/>
      <c r="D99" s="48"/>
      <c r="E99" s="48"/>
      <c r="F99" s="48"/>
      <c r="G99" s="48"/>
      <c r="H99" s="48"/>
      <c r="I99" s="48"/>
      <c r="J99" s="48" t="s">
        <v>110</v>
      </c>
      <c r="K99" s="48"/>
    </row>
    <row r="100" spans="1:11" hidden="1">
      <c r="A100" s="48"/>
      <c r="B100" s="48"/>
      <c r="C100" s="48"/>
      <c r="D100" s="48"/>
      <c r="E100" s="48"/>
      <c r="F100" s="48"/>
      <c r="G100" s="48"/>
      <c r="H100" s="48"/>
      <c r="I100" s="48"/>
      <c r="J100" s="48" t="s">
        <v>111</v>
      </c>
      <c r="K100" s="48"/>
    </row>
    <row r="101" spans="1:11" hidden="1"/>
    <row r="102" spans="1:11" hidden="1"/>
  </sheetData>
  <sheetProtection sheet="1" formatCells="0" formatColumns="0" formatRows="0" insertColumns="0" insertRows="0" insertHyperlinks="0" selectLockedCells="1"/>
  <dataConsolidate/>
  <mergeCells count="34">
    <mergeCell ref="A44:D44"/>
    <mergeCell ref="E20:I20"/>
    <mergeCell ref="A18:D18"/>
    <mergeCell ref="B60:I60"/>
    <mergeCell ref="E35:I35"/>
    <mergeCell ref="A35:D35"/>
    <mergeCell ref="E26:I26"/>
    <mergeCell ref="A1:I1"/>
    <mergeCell ref="A6:D6"/>
    <mergeCell ref="A10:D10"/>
    <mergeCell ref="A12:D12"/>
    <mergeCell ref="E14:I14"/>
    <mergeCell ref="A14:D14"/>
    <mergeCell ref="E6:I6"/>
    <mergeCell ref="A8:D8"/>
    <mergeCell ref="E8:I8"/>
    <mergeCell ref="E10:I10"/>
    <mergeCell ref="E12:I12"/>
    <mergeCell ref="E16:I16"/>
    <mergeCell ref="A48:I55"/>
    <mergeCell ref="E37:I41"/>
    <mergeCell ref="E18:I18"/>
    <mergeCell ref="A22:D22"/>
    <mergeCell ref="E44:I46"/>
    <mergeCell ref="A26:D26"/>
    <mergeCell ref="A24:D24"/>
    <mergeCell ref="E24:I24"/>
    <mergeCell ref="E22:I22"/>
    <mergeCell ref="E29:I29"/>
    <mergeCell ref="E31:I31"/>
    <mergeCell ref="A16:D16"/>
    <mergeCell ref="A31:D31"/>
    <mergeCell ref="A20:D20"/>
    <mergeCell ref="A37:D37"/>
  </mergeCells>
  <phoneticPr fontId="3" type="noConversion"/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$H$72:$H$74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>
    <oddHeader xml:space="preserve">&amp;L
&amp;CDRQ 05.01 Piano delle azioni formative&amp;R
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tabSelected="1" topLeftCell="A10" zoomScale="80" zoomScaleNormal="80" workbookViewId="0">
      <selection activeCell="B14" sqref="B14"/>
    </sheetView>
  </sheetViews>
  <sheetFormatPr defaultRowHeight="12.75"/>
  <cols>
    <col min="1" max="1" width="4.28515625" customWidth="1"/>
    <col min="2" max="2" width="36.28515625" customWidth="1"/>
    <col min="3" max="7" width="20.5703125" customWidth="1"/>
    <col min="8" max="8" width="23.85546875" customWidth="1"/>
  </cols>
  <sheetData>
    <row r="1" spans="1:31" s="1" customFormat="1">
      <c r="B1" s="140" t="s">
        <v>168</v>
      </c>
      <c r="C1" s="140"/>
      <c r="D1" s="3" t="s">
        <v>169</v>
      </c>
      <c r="E1" s="7"/>
    </row>
    <row r="2" spans="1:31" s="1" customFormat="1"/>
    <row r="3" spans="1:31" s="1" customFormat="1">
      <c r="AE3" s="1" t="s">
        <v>32</v>
      </c>
    </row>
    <row r="4" spans="1:31" s="1" customFormat="1">
      <c r="B4" s="4" t="s">
        <v>0</v>
      </c>
      <c r="C4" s="141" t="s">
        <v>159</v>
      </c>
      <c r="D4" s="142"/>
      <c r="E4" s="142"/>
      <c r="F4" s="142"/>
      <c r="G4" s="142"/>
      <c r="H4" s="143"/>
      <c r="AE4" s="1" t="s">
        <v>33</v>
      </c>
    </row>
    <row r="5" spans="1:31" s="1" customFormat="1"/>
    <row r="6" spans="1:31" s="1" customFormat="1">
      <c r="B6" s="4" t="s">
        <v>1</v>
      </c>
      <c r="C6" s="141" t="s">
        <v>189</v>
      </c>
      <c r="D6" s="142"/>
      <c r="E6" s="142"/>
      <c r="F6" s="142"/>
      <c r="G6" s="142"/>
      <c r="H6" s="143"/>
    </row>
    <row r="7" spans="1:31" s="1" customFormat="1"/>
    <row r="8" spans="1:31" s="1" customFormat="1">
      <c r="B8" s="4" t="s">
        <v>2</v>
      </c>
      <c r="C8" s="141" t="s">
        <v>166</v>
      </c>
      <c r="D8" s="142"/>
      <c r="E8" s="142"/>
      <c r="F8" s="142"/>
      <c r="G8" s="142"/>
      <c r="H8" s="143"/>
    </row>
    <row r="10" spans="1:31" ht="45" customHeight="1">
      <c r="A10" s="5" t="s">
        <v>3</v>
      </c>
      <c r="B10" s="56" t="s">
        <v>156</v>
      </c>
      <c r="C10" s="55" t="s">
        <v>38</v>
      </c>
      <c r="D10" s="55" t="s">
        <v>34</v>
      </c>
      <c r="E10" s="55" t="s">
        <v>35</v>
      </c>
      <c r="F10" s="55" t="s">
        <v>36</v>
      </c>
      <c r="G10" s="55" t="s">
        <v>37</v>
      </c>
      <c r="H10" s="55" t="s">
        <v>39</v>
      </c>
    </row>
    <row r="11" spans="1:31" ht="63.75">
      <c r="A11" s="5">
        <v>1</v>
      </c>
      <c r="B11" s="59" t="s">
        <v>184</v>
      </c>
      <c r="C11" s="6">
        <v>4</v>
      </c>
      <c r="D11" s="66">
        <v>43277</v>
      </c>
      <c r="E11" s="6" t="s">
        <v>191</v>
      </c>
      <c r="F11" s="67" t="s">
        <v>192</v>
      </c>
      <c r="G11" s="6" t="s">
        <v>160</v>
      </c>
      <c r="H11" s="67" t="s">
        <v>193</v>
      </c>
    </row>
    <row r="12" spans="1:31" ht="60" customHeight="1">
      <c r="A12" s="5">
        <v>2</v>
      </c>
      <c r="B12" s="59" t="s">
        <v>185</v>
      </c>
      <c r="C12" s="6">
        <v>4</v>
      </c>
      <c r="D12" s="66">
        <v>43279</v>
      </c>
      <c r="E12" s="6" t="s">
        <v>191</v>
      </c>
      <c r="F12" s="67" t="s">
        <v>192</v>
      </c>
      <c r="G12" s="58" t="s">
        <v>160</v>
      </c>
      <c r="H12" s="6" t="s">
        <v>196</v>
      </c>
    </row>
    <row r="13" spans="1:31" ht="63.75">
      <c r="A13" s="5">
        <v>3</v>
      </c>
      <c r="B13" s="59" t="s">
        <v>185</v>
      </c>
      <c r="C13" s="6">
        <v>2</v>
      </c>
      <c r="D13" s="66">
        <v>43284</v>
      </c>
      <c r="E13" s="6" t="s">
        <v>194</v>
      </c>
      <c r="F13" s="67" t="s">
        <v>192</v>
      </c>
      <c r="G13" s="6" t="s">
        <v>160</v>
      </c>
      <c r="H13" s="6" t="s">
        <v>196</v>
      </c>
    </row>
    <row r="14" spans="1:31" ht="35.25" customHeight="1">
      <c r="A14" s="5">
        <v>4</v>
      </c>
      <c r="B14" s="67" t="s">
        <v>198</v>
      </c>
      <c r="C14" s="6">
        <v>2</v>
      </c>
      <c r="D14" s="66">
        <v>43286</v>
      </c>
      <c r="E14" s="6" t="s">
        <v>195</v>
      </c>
      <c r="F14" s="67" t="s">
        <v>192</v>
      </c>
      <c r="G14" s="6" t="s">
        <v>164</v>
      </c>
      <c r="H14" s="67" t="s">
        <v>197</v>
      </c>
    </row>
    <row r="15" spans="1:31" ht="75" customHeight="1">
      <c r="A15" s="5">
        <v>5</v>
      </c>
      <c r="B15" s="67" t="s">
        <v>198</v>
      </c>
      <c r="C15" s="6">
        <v>4</v>
      </c>
      <c r="D15" s="68">
        <v>43298</v>
      </c>
      <c r="E15" s="6" t="s">
        <v>217</v>
      </c>
      <c r="F15" s="67" t="s">
        <v>192</v>
      </c>
      <c r="G15" s="6" t="s">
        <v>164</v>
      </c>
      <c r="H15" s="67" t="s">
        <v>218</v>
      </c>
    </row>
    <row r="16" spans="1:31">
      <c r="A16" s="5">
        <v>6</v>
      </c>
      <c r="B16" s="67"/>
      <c r="C16" s="6"/>
      <c r="D16" s="68"/>
      <c r="E16" s="6"/>
      <c r="F16" s="67"/>
      <c r="G16" s="6"/>
      <c r="H16" s="67"/>
    </row>
    <row r="17" spans="1:8">
      <c r="A17" s="5">
        <v>7</v>
      </c>
      <c r="B17" s="6"/>
      <c r="C17" s="6"/>
      <c r="D17" s="6"/>
      <c r="E17" s="6"/>
      <c r="F17" s="6"/>
      <c r="G17" s="6"/>
      <c r="H17" s="6"/>
    </row>
    <row r="18" spans="1:8">
      <c r="A18" s="5">
        <v>8</v>
      </c>
      <c r="B18" s="6"/>
      <c r="C18" s="6"/>
      <c r="D18" s="6"/>
      <c r="E18" s="6"/>
      <c r="F18" s="6"/>
      <c r="G18" s="6"/>
      <c r="H18" s="6"/>
    </row>
    <row r="19" spans="1:8">
      <c r="A19" s="5">
        <v>9</v>
      </c>
      <c r="B19" s="6"/>
      <c r="C19" s="6"/>
      <c r="D19" s="6"/>
      <c r="E19" s="6"/>
      <c r="F19" s="6"/>
      <c r="G19" s="6"/>
      <c r="H19" s="6"/>
    </row>
    <row r="20" spans="1:8">
      <c r="A20" s="5">
        <v>10</v>
      </c>
      <c r="B20" s="6"/>
      <c r="C20" s="6"/>
      <c r="D20" s="6"/>
      <c r="E20" s="6"/>
      <c r="F20" s="6"/>
      <c r="G20" s="6"/>
      <c r="H20" s="6"/>
    </row>
    <row r="21" spans="1:8">
      <c r="A21" s="5">
        <v>11</v>
      </c>
      <c r="B21" s="6"/>
      <c r="C21" s="6"/>
      <c r="D21" s="6"/>
      <c r="E21" s="6"/>
      <c r="F21" s="6"/>
      <c r="G21" s="6"/>
      <c r="H21" s="6"/>
    </row>
    <row r="22" spans="1:8">
      <c r="A22" s="5">
        <v>12</v>
      </c>
      <c r="B22" s="6"/>
      <c r="C22" s="6"/>
      <c r="D22" s="6"/>
      <c r="E22" s="6"/>
      <c r="F22" s="6"/>
      <c r="G22" s="6"/>
      <c r="H22" s="6"/>
    </row>
    <row r="23" spans="1:8">
      <c r="A23" s="5">
        <v>13</v>
      </c>
      <c r="B23" s="6"/>
      <c r="C23" s="6"/>
      <c r="D23" s="6"/>
      <c r="E23" s="6"/>
      <c r="F23" s="6"/>
      <c r="G23" s="6"/>
      <c r="H23" s="6"/>
    </row>
    <row r="24" spans="1:8">
      <c r="A24" s="5">
        <v>14</v>
      </c>
      <c r="B24" s="6"/>
      <c r="C24" s="6"/>
      <c r="D24" s="6"/>
      <c r="E24" s="6"/>
      <c r="F24" s="6"/>
      <c r="G24" s="6"/>
      <c r="H24" s="6"/>
    </row>
    <row r="25" spans="1:8">
      <c r="A25" s="5">
        <v>15</v>
      </c>
      <c r="B25" s="6"/>
      <c r="C25" s="6"/>
      <c r="D25" s="6"/>
      <c r="E25" s="6"/>
      <c r="F25" s="6"/>
      <c r="G25" s="6"/>
      <c r="H25" s="6"/>
    </row>
    <row r="26" spans="1:8">
      <c r="A26" s="5">
        <v>16</v>
      </c>
      <c r="B26" s="6"/>
      <c r="C26" s="6"/>
      <c r="D26" s="6"/>
      <c r="E26" s="6"/>
      <c r="F26" s="6"/>
      <c r="G26" s="6"/>
      <c r="H26" s="6"/>
    </row>
    <row r="27" spans="1:8">
      <c r="A27" s="5">
        <v>17</v>
      </c>
      <c r="B27" s="6"/>
      <c r="C27" s="6"/>
      <c r="D27" s="6"/>
      <c r="E27" s="6"/>
      <c r="F27" s="6"/>
      <c r="G27" s="6"/>
      <c r="H27" s="6"/>
    </row>
    <row r="28" spans="1:8">
      <c r="A28" s="5">
        <v>18</v>
      </c>
      <c r="B28" s="6"/>
      <c r="C28" s="6"/>
      <c r="D28" s="6"/>
      <c r="E28" s="6"/>
      <c r="F28" s="6"/>
      <c r="G28" s="6"/>
      <c r="H28" s="6"/>
    </row>
    <row r="29" spans="1:8">
      <c r="A29" s="5">
        <v>19</v>
      </c>
      <c r="B29" s="6"/>
      <c r="C29" s="6"/>
      <c r="D29" s="6"/>
      <c r="E29" s="6"/>
      <c r="F29" s="6"/>
      <c r="G29" s="6"/>
      <c r="H29" s="6"/>
    </row>
    <row r="30" spans="1:8">
      <c r="A30" s="5">
        <v>20</v>
      </c>
      <c r="B30" s="6"/>
      <c r="C30" s="6"/>
      <c r="D30" s="6"/>
      <c r="E30" s="6"/>
      <c r="F30" s="6"/>
      <c r="G30" s="6"/>
      <c r="H30" s="6"/>
    </row>
    <row r="32" spans="1:8">
      <c r="A32" s="5" t="s">
        <v>40</v>
      </c>
      <c r="B32" t="s">
        <v>41</v>
      </c>
    </row>
    <row r="33" spans="1:2">
      <c r="A33" s="5" t="s">
        <v>42</v>
      </c>
      <c r="B33" t="s">
        <v>43</v>
      </c>
    </row>
    <row r="34" spans="1:2">
      <c r="A34" s="5" t="s">
        <v>44</v>
      </c>
      <c r="B34" t="s">
        <v>65</v>
      </c>
    </row>
  </sheetData>
  <mergeCells count="4">
    <mergeCell ref="B1:C1"/>
    <mergeCell ref="C4:H4"/>
    <mergeCell ref="C6:H6"/>
    <mergeCell ref="C8:H8"/>
  </mergeCells>
  <phoneticPr fontId="3" type="noConversion"/>
  <dataValidations disablePrompts="1" count="1">
    <dataValidation type="list" allowBlank="1" showInputMessage="1" showErrorMessage="1" sqref="AE5">
      <formula1>$AE$3:$AE$4</formula1>
    </dataValidation>
  </dataValidation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>
    <oddHeader>&amp;L
&amp;CDRQ 05.01 Piano delle azioni formative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>
      <selection activeCell="H11" sqref="H11:H15"/>
    </sheetView>
  </sheetViews>
  <sheetFormatPr defaultRowHeight="12.75"/>
  <cols>
    <col min="1" max="1" width="4.140625" customWidth="1"/>
    <col min="2" max="3" width="20.7109375" customWidth="1"/>
    <col min="4" max="4" width="24.28515625" customWidth="1"/>
    <col min="5" max="11" width="17.140625" customWidth="1"/>
    <col min="12" max="19" width="20.7109375" customWidth="1"/>
    <col min="34" max="34" width="0" hidden="1" customWidth="1"/>
  </cols>
  <sheetData>
    <row r="1" spans="1:34" s="1" customFormat="1">
      <c r="B1" s="140" t="s">
        <v>168</v>
      </c>
      <c r="C1" s="140"/>
      <c r="D1" s="3" t="s">
        <v>169</v>
      </c>
      <c r="E1" s="7"/>
    </row>
    <row r="2" spans="1:34" s="1" customFormat="1"/>
    <row r="3" spans="1:34" s="1" customFormat="1">
      <c r="AH3" s="1" t="s">
        <v>32</v>
      </c>
    </row>
    <row r="4" spans="1:34" s="1" customFormat="1">
      <c r="B4" s="4" t="s">
        <v>0</v>
      </c>
      <c r="C4" s="141" t="s">
        <v>159</v>
      </c>
      <c r="D4" s="142"/>
      <c r="E4" s="142"/>
      <c r="F4" s="142"/>
      <c r="G4" s="142"/>
      <c r="H4" s="142"/>
      <c r="I4" s="142"/>
      <c r="J4" s="142"/>
      <c r="K4" s="143"/>
      <c r="AH4" s="1" t="s">
        <v>33</v>
      </c>
    </row>
    <row r="5" spans="1:34" s="1" customFormat="1"/>
    <row r="6" spans="1:34" s="1" customFormat="1">
      <c r="B6" s="4" t="s">
        <v>63</v>
      </c>
      <c r="C6" s="141" t="s">
        <v>199</v>
      </c>
      <c r="D6" s="142"/>
      <c r="E6" s="142"/>
      <c r="F6" s="142"/>
      <c r="G6" s="142"/>
      <c r="H6" s="142"/>
      <c r="I6" s="142"/>
      <c r="J6" s="142"/>
      <c r="K6" s="143"/>
    </row>
    <row r="7" spans="1:34" s="1" customFormat="1"/>
    <row r="8" spans="1:34" s="1" customFormat="1">
      <c r="B8" s="4" t="s">
        <v>64</v>
      </c>
      <c r="C8" s="141" t="s">
        <v>166</v>
      </c>
      <c r="D8" s="142"/>
      <c r="E8" s="142"/>
      <c r="F8" s="142"/>
      <c r="G8" s="142"/>
      <c r="H8" s="142"/>
      <c r="I8" s="142"/>
      <c r="J8" s="142"/>
      <c r="K8" s="143"/>
    </row>
    <row r="9" spans="1:34" s="1" customFormat="1"/>
    <row r="10" spans="1:34" s="8" customFormat="1" ht="51">
      <c r="A10" s="8" t="s">
        <v>3</v>
      </c>
      <c r="B10" s="9" t="s">
        <v>16</v>
      </c>
      <c r="C10" s="10" t="s">
        <v>17</v>
      </c>
      <c r="D10" s="10" t="s">
        <v>18</v>
      </c>
      <c r="E10" s="10" t="s">
        <v>19</v>
      </c>
      <c r="F10" s="10" t="s">
        <v>20</v>
      </c>
      <c r="G10" s="9" t="s">
        <v>21</v>
      </c>
      <c r="H10" s="9" t="s">
        <v>62</v>
      </c>
      <c r="I10" s="9" t="s">
        <v>22</v>
      </c>
      <c r="J10" s="9" t="s">
        <v>24</v>
      </c>
      <c r="K10" s="10" t="s">
        <v>23</v>
      </c>
      <c r="L10" s="9" t="s">
        <v>25</v>
      </c>
      <c r="M10" s="10" t="s">
        <v>26</v>
      </c>
      <c r="N10" s="10" t="s">
        <v>27</v>
      </c>
      <c r="O10" s="10" t="s">
        <v>28</v>
      </c>
      <c r="P10" s="10" t="s">
        <v>29</v>
      </c>
      <c r="Q10" s="10" t="s">
        <v>30</v>
      </c>
      <c r="R10" s="10" t="s">
        <v>61</v>
      </c>
      <c r="S10" s="10" t="s">
        <v>31</v>
      </c>
    </row>
    <row r="11" spans="1:34" s="5" customFormat="1">
      <c r="A11" s="50">
        <v>1</v>
      </c>
      <c r="B11" s="61" t="s">
        <v>171</v>
      </c>
      <c r="C11" s="62" t="s">
        <v>172</v>
      </c>
      <c r="D11" s="62" t="s">
        <v>173</v>
      </c>
      <c r="E11" s="62" t="s">
        <v>174</v>
      </c>
      <c r="F11" s="63" t="s">
        <v>161</v>
      </c>
      <c r="G11" s="64">
        <v>62</v>
      </c>
      <c r="H11" s="50">
        <v>2</v>
      </c>
      <c r="I11" s="62" t="s">
        <v>165</v>
      </c>
      <c r="J11" s="62" t="s">
        <v>162</v>
      </c>
      <c r="K11" s="65" t="s">
        <v>161</v>
      </c>
      <c r="L11" s="62" t="s">
        <v>162</v>
      </c>
      <c r="M11" s="52" t="s">
        <v>175</v>
      </c>
      <c r="N11" s="52" t="s">
        <v>176</v>
      </c>
      <c r="O11" s="52" t="s">
        <v>177</v>
      </c>
      <c r="P11" s="50">
        <v>57122</v>
      </c>
      <c r="Q11" s="52" t="s">
        <v>163</v>
      </c>
      <c r="R11" s="53">
        <v>1979</v>
      </c>
      <c r="S11" s="54" t="s">
        <v>178</v>
      </c>
    </row>
    <row r="12" spans="1:34" s="5" customFormat="1" ht="25.5">
      <c r="A12" s="50">
        <v>2</v>
      </c>
      <c r="B12" s="51" t="s">
        <v>179</v>
      </c>
      <c r="C12" s="60">
        <v>1178380497</v>
      </c>
      <c r="D12" s="60">
        <v>1178380497</v>
      </c>
      <c r="E12" s="52" t="s">
        <v>180</v>
      </c>
      <c r="F12" s="51" t="s">
        <v>161</v>
      </c>
      <c r="G12" s="50">
        <v>24</v>
      </c>
      <c r="H12" s="50">
        <v>3</v>
      </c>
      <c r="I12" s="52" t="s">
        <v>181</v>
      </c>
      <c r="J12" s="51" t="s">
        <v>182</v>
      </c>
      <c r="K12" s="52" t="s">
        <v>161</v>
      </c>
      <c r="L12" s="52" t="s">
        <v>162</v>
      </c>
      <c r="M12" s="52" t="s">
        <v>183</v>
      </c>
      <c r="N12" s="52">
        <v>586829266</v>
      </c>
      <c r="O12" s="52" t="s">
        <v>163</v>
      </c>
      <c r="P12" s="50">
        <v>57123</v>
      </c>
      <c r="Q12" s="52" t="s">
        <v>177</v>
      </c>
      <c r="R12" s="53">
        <v>1997</v>
      </c>
      <c r="S12" s="54" t="s">
        <v>178</v>
      </c>
    </row>
    <row r="13" spans="1:34" ht="25.5">
      <c r="A13" s="6">
        <v>3</v>
      </c>
      <c r="B13" s="69" t="s">
        <v>200</v>
      </c>
      <c r="C13" s="70" t="s">
        <v>201</v>
      </c>
      <c r="D13" s="70" t="s">
        <v>201</v>
      </c>
      <c r="E13" s="70" t="s">
        <v>202</v>
      </c>
      <c r="F13" s="69" t="s">
        <v>161</v>
      </c>
      <c r="G13" s="71">
        <v>50</v>
      </c>
      <c r="H13" s="71">
        <v>1</v>
      </c>
      <c r="I13" s="72" t="s">
        <v>203</v>
      </c>
      <c r="J13" s="69" t="s">
        <v>162</v>
      </c>
      <c r="K13" s="72" t="s">
        <v>161</v>
      </c>
      <c r="L13" s="72" t="s">
        <v>162</v>
      </c>
      <c r="M13" s="72" t="s">
        <v>204</v>
      </c>
      <c r="N13" s="72">
        <v>586894300</v>
      </c>
      <c r="O13" s="72" t="s">
        <v>163</v>
      </c>
      <c r="P13" s="71">
        <v>57123</v>
      </c>
      <c r="Q13" s="72" t="s">
        <v>177</v>
      </c>
      <c r="R13" s="73"/>
      <c r="S13" s="74" t="s">
        <v>178</v>
      </c>
    </row>
    <row r="14" spans="1:34">
      <c r="A14" s="6">
        <v>4</v>
      </c>
      <c r="B14" s="51" t="s">
        <v>205</v>
      </c>
      <c r="C14" s="60" t="s">
        <v>206</v>
      </c>
      <c r="D14" s="60">
        <v>101960490</v>
      </c>
      <c r="E14" s="60">
        <v>4201467655</v>
      </c>
      <c r="F14" s="51" t="s">
        <v>165</v>
      </c>
      <c r="G14" s="50">
        <v>46</v>
      </c>
      <c r="H14" s="50">
        <v>3</v>
      </c>
      <c r="I14" s="52" t="s">
        <v>165</v>
      </c>
      <c r="J14" s="51" t="s">
        <v>162</v>
      </c>
      <c r="K14" s="52" t="s">
        <v>161</v>
      </c>
      <c r="L14" s="52" t="s">
        <v>109</v>
      </c>
      <c r="M14" s="52" t="s">
        <v>207</v>
      </c>
      <c r="N14" s="52" t="s">
        <v>208</v>
      </c>
      <c r="O14" s="52" t="s">
        <v>209</v>
      </c>
      <c r="P14" s="50">
        <v>57123</v>
      </c>
      <c r="Q14" s="52" t="s">
        <v>210</v>
      </c>
      <c r="R14" s="53">
        <v>1972</v>
      </c>
      <c r="S14" s="54" t="s">
        <v>178</v>
      </c>
    </row>
    <row r="15" spans="1:34" ht="25.5">
      <c r="A15" s="6">
        <v>5</v>
      </c>
      <c r="B15" s="75" t="s">
        <v>211</v>
      </c>
      <c r="C15" s="76">
        <v>100440494</v>
      </c>
      <c r="D15" s="76">
        <v>100440494</v>
      </c>
      <c r="E15" s="76">
        <v>4201264908</v>
      </c>
      <c r="F15" s="77" t="s">
        <v>212</v>
      </c>
      <c r="G15" s="78">
        <v>120</v>
      </c>
      <c r="H15" s="78">
        <v>1</v>
      </c>
      <c r="I15" s="75" t="s">
        <v>165</v>
      </c>
      <c r="J15" s="77" t="s">
        <v>212</v>
      </c>
      <c r="K15" s="75" t="s">
        <v>213</v>
      </c>
      <c r="L15" s="75" t="s">
        <v>109</v>
      </c>
      <c r="M15" s="6" t="s">
        <v>214</v>
      </c>
      <c r="N15" s="75" t="s">
        <v>215</v>
      </c>
      <c r="O15" s="79" t="s">
        <v>209</v>
      </c>
      <c r="P15" s="78">
        <v>57123</v>
      </c>
      <c r="Q15" s="75" t="s">
        <v>210</v>
      </c>
      <c r="R15" s="78">
        <v>1969</v>
      </c>
      <c r="S15" s="80" t="s">
        <v>216</v>
      </c>
    </row>
    <row r="16" spans="1:34">
      <c r="A16" s="6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"/>
    </row>
    <row r="17" spans="1:19">
      <c r="A17" s="6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2"/>
    </row>
    <row r="18" spans="1:19">
      <c r="A18" s="6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2"/>
    </row>
    <row r="19" spans="1:19">
      <c r="A19" s="6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"/>
    </row>
    <row r="20" spans="1:19">
      <c r="A20" s="6">
        <v>10</v>
      </c>
      <c r="B20" s="6"/>
      <c r="C20" s="6"/>
      <c r="D20" s="6"/>
      <c r="E20" s="6"/>
      <c r="F20" s="6"/>
      <c r="G20" s="6"/>
      <c r="H20" s="6"/>
      <c r="I20" s="6"/>
      <c r="J20" s="50"/>
      <c r="K20" s="50"/>
      <c r="L20" s="6"/>
      <c r="M20" s="6"/>
      <c r="N20" s="6"/>
      <c r="O20" s="6"/>
      <c r="P20" s="6"/>
      <c r="Q20" s="6"/>
      <c r="R20" s="6"/>
      <c r="S20" s="2"/>
    </row>
    <row r="21" spans="1:19">
      <c r="A21" s="6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"/>
    </row>
    <row r="22" spans="1:19">
      <c r="A22" s="6">
        <v>12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"/>
    </row>
    <row r="23" spans="1:19">
      <c r="A23" s="6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"/>
    </row>
    <row r="24" spans="1:19">
      <c r="A24" s="6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"/>
    </row>
    <row r="25" spans="1:19">
      <c r="A25" s="6">
        <v>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"/>
    </row>
    <row r="26" spans="1:19">
      <c r="A26" s="6">
        <v>16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"/>
    </row>
    <row r="27" spans="1:19">
      <c r="A27" s="6">
        <v>17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"/>
    </row>
    <row r="28" spans="1:19">
      <c r="A28" s="6">
        <v>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"/>
    </row>
    <row r="29" spans="1:19">
      <c r="A29" s="6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"/>
    </row>
    <row r="30" spans="1:19">
      <c r="A30" s="6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"/>
    </row>
  </sheetData>
  <mergeCells count="4">
    <mergeCell ref="B1:C1"/>
    <mergeCell ref="C8:K8"/>
    <mergeCell ref="C6:K6"/>
    <mergeCell ref="C4:K4"/>
  </mergeCells>
  <phoneticPr fontId="3" type="noConversion"/>
  <conditionalFormatting sqref="B11">
    <cfRule type="expression" dxfId="8" priority="9">
      <formula>C11="OBBLIGATORIO!"</formula>
    </cfRule>
  </conditionalFormatting>
  <conditionalFormatting sqref="B11">
    <cfRule type="expression" dxfId="7" priority="8">
      <formula>C11="[A1]: CAMPO OBBLIGATORIO!"</formula>
    </cfRule>
  </conditionalFormatting>
  <conditionalFormatting sqref="B11">
    <cfRule type="expression" dxfId="6" priority="7">
      <formula>C11="[A1]: CAMPO OBBLIGATORIO!"</formula>
    </cfRule>
  </conditionalFormatting>
  <conditionalFormatting sqref="B14">
    <cfRule type="expression" dxfId="5" priority="6">
      <formula>C14="OBBLIGATORIO!"</formula>
    </cfRule>
  </conditionalFormatting>
  <conditionalFormatting sqref="B14">
    <cfRule type="expression" dxfId="4" priority="5">
      <formula>C14="[A1]: CAMPO OBBLIGATORIO!"</formula>
    </cfRule>
  </conditionalFormatting>
  <conditionalFormatting sqref="B14">
    <cfRule type="expression" dxfId="3" priority="4">
      <formula>C14="[A1]: CAMPO OBBLIGATORIO!"</formula>
    </cfRule>
  </conditionalFormatting>
  <conditionalFormatting sqref="B14">
    <cfRule type="expression" dxfId="2" priority="3">
      <formula>C14="OBBLIGATORIO!"</formula>
    </cfRule>
  </conditionalFormatting>
  <conditionalFormatting sqref="B14">
    <cfRule type="expression" dxfId="1" priority="2">
      <formula>C14="[A1]: CAMPO OBBLIGATORIO!"</formula>
    </cfRule>
  </conditionalFormatting>
  <conditionalFormatting sqref="B14">
    <cfRule type="expression" dxfId="0" priority="1">
      <formula>C14="[A1]: CAMPO OBBLIGATORIO!"</formula>
    </cfRule>
  </conditionalFormatting>
  <dataValidations count="1">
    <dataValidation type="list" allowBlank="1" showInputMessage="1" showErrorMessage="1" sqref="AH5 S11:S30">
      <formula1>$AH$3:$AH$4</formula1>
    </dataValidation>
  </dataValidations>
  <pageMargins left="0.74803149606299213" right="0.74803149606299213" top="0.98425196850393704" bottom="0.98425196850393704" header="0.51181102362204722" footer="0.51181102362204722"/>
  <pageSetup paperSize="9" scale="72" fitToWidth="2" orientation="landscape" r:id="rId1"/>
  <headerFooter alignWithMargins="0">
    <oddHeader xml:space="preserve">&amp;L
&amp;CDRQ 05.01 Articolazione del Piano dell'azione formativa&amp;R
</oddHeader>
    <oddFooter>&amp;L&amp;D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dettagli aziende</vt:lpstr>
      <vt:lpstr>Scheda Azione Formativa (corso)</vt:lpstr>
      <vt:lpstr>Format calendario</vt:lpstr>
      <vt:lpstr>Anagrafica aziende</vt:lpstr>
      <vt:lpstr>'Format calendario'!Area_stampa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Fabrizio.Simonini</cp:lastModifiedBy>
  <cp:lastPrinted>2016-05-20T08:40:28Z</cp:lastPrinted>
  <dcterms:created xsi:type="dcterms:W3CDTF">2007-08-03T09:05:40Z</dcterms:created>
  <dcterms:modified xsi:type="dcterms:W3CDTF">2018-07-06T09:50:57Z</dcterms:modified>
</cp:coreProperties>
</file>